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65" yWindow="0" windowWidth="15195" windowHeight="4080" tabRatio="659"/>
  </bookViews>
  <sheets>
    <sheet name="1_цен_кат" sheetId="363" r:id="rId1"/>
    <sheet name="2_цен_кат" sheetId="364" r:id="rId2"/>
    <sheet name="3_цен_кат" sheetId="365" r:id="rId3"/>
    <sheet name="4_цен_кат" sheetId="366" r:id="rId4"/>
    <sheet name="5 цен_кат" sheetId="367" r:id="rId5"/>
    <sheet name="6_цен_кат" sheetId="368" r:id="rId6"/>
    <sheet name="АТС" sheetId="36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àî" localSheetId="0">'1_цен_кат'!àî</definedName>
    <definedName name="àî" localSheetId="1">'2_цен_кат'!àî</definedName>
    <definedName name="àî">'1_цен_кат'!àî</definedName>
    <definedName name="com" localSheetId="0">'1_цен_кат'!com</definedName>
    <definedName name="com" localSheetId="1">'2_цен_кат'!com</definedName>
    <definedName name="com">'1_цен_кат'!com</definedName>
    <definedName name="CompOt">[0]!CompOt</definedName>
    <definedName name="CompRas">[0]!CompRas</definedName>
    <definedName name="CUR_VER">[1]Заголовок!$B$21</definedName>
    <definedName name="ď">[0]!ď</definedName>
    <definedName name="ďď" localSheetId="0">'1_цен_кат'!ďď</definedName>
    <definedName name="ďď" localSheetId="1">'2_цен_кат'!ďď</definedName>
    <definedName name="ďď">'1_цен_кат'!ďď</definedName>
    <definedName name="đđ">[0]!đđ</definedName>
    <definedName name="đđđ">[0]!đđđ</definedName>
    <definedName name="ęĺ" localSheetId="0">'1_цен_кат'!ęĺ</definedName>
    <definedName name="ęĺ" localSheetId="1">'2_цен_кат'!ęĺ</definedName>
    <definedName name="ęĺ">'1_цен_кат'!ęĺ</definedName>
    <definedName name="ew" localSheetId="0">'1_цен_кат'!ew</definedName>
    <definedName name="ew" localSheetId="1">'2_цен_кат'!ew</definedName>
    <definedName name="ew">'1_цен_кат'!ew</definedName>
    <definedName name="fg">[0]!fg</definedName>
    <definedName name="Helper_ТЭС_Котельные">[2]Справочники!$A$2:$A$4,[2]Справочники!$A$16:$A$18</definedName>
    <definedName name="hhh">[0]!hhh</definedName>
    <definedName name="îî">[0]!îî</definedName>
    <definedName name="k" localSheetId="0">'1_цен_кат'!k</definedName>
    <definedName name="k" localSheetId="1">'2_цен_кат'!k</definedName>
    <definedName name="k">'1_цен_кат'!k</definedName>
    <definedName name="öó" localSheetId="0">'1_цен_кат'!öó</definedName>
    <definedName name="öó" localSheetId="1">'2_цен_кат'!öó</definedName>
    <definedName name="öó">'1_цен_кат'!öó</definedName>
    <definedName name="P1_SBT_PROT" hidden="1">#REF!,#REF!,#REF!,#REF!,#REF!,#REF!,#REF!</definedName>
    <definedName name="P1_SCOPE_16_PRT">'[3]16'!$E$15:$I$16,'[3]16'!$E$18:$I$20,'[3]16'!$E$23:$I$23,'[3]16'!$E$26:$I$26,'[3]16'!$E$29:$I$29,'[3]16'!$E$32:$I$32,'[3]16'!$E$35:$I$35,'[3]16'!$B$34,'[3]16'!$B$37</definedName>
    <definedName name="P1_SCOPE_17_PRT">'[3]17'!$E$13:$H$21,'[3]17'!$J$9:$J$11,'[3]17'!$J$13:$J$21,'[3]17'!$E$24:$H$26,'[3]17'!$E$28:$H$36,'[3]17'!$J$24:$M$26,'[3]17'!$J$28:$M$36,'[3]17'!$E$39:$H$41</definedName>
    <definedName name="P1_SCOPE_4_PRT">'[3]4'!$F$23:$I$23,'[3]4'!$F$25:$I$25,'[3]4'!$F$27:$I$31,'[3]4'!$K$14:$N$20,'[3]4'!$K$23:$N$23,'[3]4'!$K$25:$N$25,'[3]4'!$K$27:$N$31,'[3]4'!$P$14:$S$20,'[3]4'!$P$23:$S$23</definedName>
    <definedName name="P1_SCOPE_5_PRT">'[3]5'!$F$23:$I$23,'[3]5'!$F$25:$I$25,'[3]5'!$F$27:$I$31,'[3]5'!$K$14:$N$21,'[3]5'!$K$23:$N$23,'[3]5'!$K$25:$N$25,'[3]5'!$K$27:$N$31,'[3]5'!$P$14:$S$21,'[3]5'!$P$23:$S$23</definedName>
    <definedName name="P1_SCOPE_F1_PRT">'[3]Ф-1 (для АО-энерго)'!$D$74:$E$84,'[3]Ф-1 (для АО-энерго)'!$D$71:$E$72,'[3]Ф-1 (для АО-энерго)'!$D$66:$E$69,'[3]Ф-1 (для АО-энерго)'!$D$61:$E$64</definedName>
    <definedName name="P1_SCOPE_F2_PRT">'[3]Ф-2 (для АО-энерго)'!$G$56,'[3]Ф-2 (для АО-энерго)'!$E$55:$E$56,'[3]Ф-2 (для АО-энерго)'!$F$55:$G$55,'[3]Ф-2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[3]перекрестка!$H$15:$H$19,[3]перекрестка!$H$21:$H$25,[3]перекрестка!$J$14:$J$25,[3]перекрестка!$K$15:$K$19,[3]перекрестка!$K$21:$K$25</definedName>
    <definedName name="P1_SCOPE_SV_LD1">[3]свод!$E$70:$M$79,[3]свод!$E$81:$M$81,[3]свод!$E$83:$M$88,[3]свод!$E$90:$M$90,[3]свод!$E$92:$M$96,[3]свод!$E$98:$M$98,[3]свод!$E$101:$M$102</definedName>
    <definedName name="P1_SCOPE_SV_PRT">[3]свод!$E$23:$H$26,[3]свод!$E$28:$I$29,[3]свод!$E$32:$I$36,[3]свод!$E$38:$I$40,[3]свод!$E$42:$I$53,[3]свод!$E$55:$I$56,[3]свод!$E$58:$I$63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[4]СтЭ!$G$10:$K$14,[4]СтЭ!$G$17:$K$17,[4]СтЭ!$G$20:$K$20,[4]СтЭ!$G$23:$K$23,[4]СтЭ!$G$26:$K$26,[4]СтЭ!$G$29:$K$29,[4]СтЭ!$G$33:$K$34,[4]СтЭ!$G$38:$K$40</definedName>
    <definedName name="P1_T17?L4">'[2]29'!$J$18:$J$25,'[2]29'!$G$18:$G$25,'[2]29'!$G$35:$G$42,'[2]29'!$J$35:$J$42,'[2]29'!$G$60,'[2]29'!$J$60,'[2]29'!$M$60,'[2]29'!$P$60,'[2]29'!$P$18:$P$25,'[2]29'!$G$9:$G$16</definedName>
    <definedName name="P1_T17?unit?РУБ.ГКАЛ">'[2]29'!$F$44:$F$51,'[2]29'!$I$44:$I$51,'[2]29'!$L$44:$L$51,'[2]29'!$F$18:$F$25,'[2]29'!$I$60,'[2]29'!$L$60,'[2]29'!$O$60,'[2]29'!$F$60,'[2]29'!$F$9:$F$16,'[2]29'!$I$9:$I$16</definedName>
    <definedName name="P1_T17?unit?ТГКАЛ">'[2]29'!$M$18:$M$25,'[2]29'!$J$18:$J$25,'[2]29'!$G$18:$G$25,'[2]29'!$G$35:$G$42,'[2]29'!$J$35:$J$42,'[2]29'!$G$60,'[2]29'!$J$60,'[2]29'!$M$60,'[2]29'!$P$60,'[2]29'!$G$9:$G$16</definedName>
    <definedName name="P1_T17_Protection">'[2]29'!$O$47:$P$51,'[2]29'!$L$47:$M$51,'[2]29'!$L$53:$M$53,'[2]29'!$L$55:$M$59,'[2]29'!$O$53:$P$53,'[2]29'!$O$55:$P$59,'[2]29'!$F$12:$G$16,'[2]29'!$F$10:$G$10</definedName>
    <definedName name="P1_T18.2_Protect" hidden="1">'[5]18.2'!#REF!,'[5]18.2'!#REF!,'[5]18.2'!#REF!,'[5]18.2'!#REF!,'[5]18.2'!#REF!,'[5]18.2'!#REF!,'[5]18.2'!#REF!</definedName>
    <definedName name="P1_T20_Protection" hidden="1">'[2]20'!$E$4:$H$4,'[2]20'!$E$13:$H$13,'[2]20'!$E$16:$H$17,'[2]20'!$E$19:$H$19,'[2]20'!$J$4:$M$4,'[2]20'!$J$8:$M$11,'[2]20'!$J$13:$M$13,'[2]20'!$J$16:$M$17,'[2]20'!$J$19:$M$19</definedName>
    <definedName name="P1_T21_Protection">'[2]21'!$O$31:$S$33,'[2]21'!$E$11,'[2]21'!$G$11:$K$11,'[2]21'!$M$11,'[2]21'!$O$11:$S$11,'[2]21'!$E$14:$E$16,'[2]21'!$G$14:$K$16,'[2]21'!$M$14:$M$16,'[2]21'!$O$14:$S$16</definedName>
    <definedName name="P1_T23_Protection">'[2]23'!$F$9:$J$25,'[2]23'!$O$9:$P$25,'[2]23'!$A$32:$A$34,'[2]23'!$F$32:$J$34,'[2]23'!$O$32:$P$34,'[2]23'!$A$37:$A$53,'[2]23'!$F$37:$J$53,'[2]23'!$O$37:$P$53</definedName>
    <definedName name="P1_T25_protection">'[2]25'!$G$8:$J$21,'[2]25'!$G$24:$J$28,'[2]25'!$G$30:$J$33,'[2]25'!$G$35:$J$37,'[2]25'!$G$41:$J$42,'[2]25'!$L$8:$O$21,'[2]25'!$L$24:$O$28,'[2]25'!$L$30:$O$33</definedName>
    <definedName name="P1_T26_Protection">'[2]26'!$B$34:$B$36,'[2]26'!$F$8:$I$8,'[2]26'!$F$10:$I$11,'[2]26'!$F$13:$I$15,'[2]26'!$F$18:$I$19,'[2]26'!$F$22:$I$24,'[2]26'!$F$26:$I$26,'[2]26'!$F$29:$I$32</definedName>
    <definedName name="P1_T27_Protection">'[2]27'!$B$34:$B$36,'[2]27'!$F$8:$I$8,'[2]27'!$F$10:$I$11,'[2]27'!$F$13:$I$15,'[2]27'!$F$18:$I$19,'[2]27'!$F$22:$I$24,'[2]27'!$F$26:$I$26,'[2]27'!$F$29:$I$32</definedName>
    <definedName name="P1_T28?axis?R?ПЭ">'[2]28'!$D$16:$I$18,'[2]28'!$D$22:$I$24,'[2]28'!$D$28:$I$30,'[2]28'!$D$37:$I$39,'[2]28'!$D$42:$I$44,'[2]28'!$D$48:$I$50,'[2]28'!$D$54:$I$56,'[2]28'!$D$63:$I$65</definedName>
    <definedName name="P1_T28?axis?R?ПЭ?">'[2]28'!$B$16:$B$18,'[2]28'!$B$22:$B$24,'[2]28'!$B$28:$B$30,'[2]28'!$B$37:$B$39,'[2]28'!$B$42:$B$44,'[2]28'!$B$48:$B$50,'[2]28'!$B$54:$B$56,'[2]28'!$B$63:$B$65</definedName>
    <definedName name="P1_T28?Data">'[2]28'!$G$242:$H$265,'[2]28'!$D$242:$E$265,'[2]28'!$G$216:$H$239,'[2]28'!$D$268:$E$292,'[2]28'!$G$268:$H$292,'[2]28'!$D$216:$E$239,'[2]28'!$G$190:$H$213</definedName>
    <definedName name="P1_T28_Protection">'[2]28'!$B$74:$B$76,'[2]28'!$B$80:$B$82,'[2]28'!$B$89:$B$91,'[2]28'!$B$94:$B$96,'[2]28'!$B$100:$B$102,'[2]28'!$B$106:$B$108,'[2]28'!$B$115:$B$117,'[2]28'!$B$120:$B$122</definedName>
    <definedName name="P1_T4_Protect" hidden="1">'[5]4'!$G$20:$J$20,'[5]4'!$G$22:$J$22,'[5]4'!$G$24:$J$28,'[5]4'!$L$11:$O$17,'[5]4'!$L$20:$O$20,'[5]4'!$L$22:$O$22,'[5]4'!$L$24:$O$28,'[5]4'!$Q$11:$T$17,'[5]4'!$Q$20:$T$20</definedName>
    <definedName name="P1_T6_Protect" hidden="1">#REF!,#REF!,#REF!,#REF!,#REF!,#REF!,#REF!,#REF!,#REF!</definedName>
    <definedName name="P10_T1_Protect" hidden="1">#REF!,#REF!,#REF!,#REF!,#REF!</definedName>
    <definedName name="P10_T28_Protection">'[2]28'!$G$167:$H$169,'[2]28'!$D$172:$E$174,'[2]28'!$G$172:$H$174,'[2]28'!$D$178:$E$180,'[2]28'!$G$178:$H$181,'[2]28'!$D$184:$E$186,'[2]28'!$G$184:$H$186</definedName>
    <definedName name="P11_T1_Protect" hidden="1">#REF!,#REF!,#REF!,#REF!,#REF!</definedName>
    <definedName name="P11_T28_Protection">'[2]28'!$D$193:$E$195,'[2]28'!$G$193:$H$195,'[2]28'!$D$198:$E$200,'[2]28'!$G$198:$H$200,'[2]28'!$D$204:$E$206,'[2]28'!$G$204:$H$206,'[2]28'!$D$210:$E$212,'[2]28'!$B$68:$B$70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[0]!P1_T28_Protection,[0]!P2_T28_Protection,[0]!P3_T28_Protection,[0]!P4_T28_Protection,[0]!P5_T28_Protection,[0]!P6_T28_Protection,[0]!P7_T28_Protection,[0]!P8_T28_Protection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[0]!P1_T28_Protection,[0]!P2_T28_Protection,[0]!P3_T28_Protection,[0]!P4_T28_Protection,[0]!P5_T28_Protection,[0]!P6_T28_Protection,[0]!P7_T28_Protection,[0]!P8_T28_Protection</definedName>
    <definedName name="P12_T28_Protection" localSheetId="4">[0]!P1_T28_Protection,[0]!P2_T28_Protection,[0]!P3_T28_Protection,[0]!P4_T28_Protection,[0]!P5_T28_Protection,[0]!P6_T28_Protection,[0]!P7_T28_Protection,[0]!P8_T28_Protection</definedName>
    <definedName name="P12_T28_Protection" localSheetId="5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#REF!,#REF!,#REF!,[0]!P1_T1_Protect,[0]!P2_T1_Protect,[0]!P3_T1_Protect,[0]!P4_T1_Protect</definedName>
    <definedName name="P19_T1_Protect" hidden="1">[0]!P5_T1_Protect,[0]!P6_T1_Protect,[0]!P7_T1_Protect,[0]!P8_T1_Protect,[0]!P9_T1_Protect,[0]!P10_T1_Protect,[0]!P11_T1_Protect,[0]!P12_T1_Protect,[0]!P13_T1_Protect,[0]!P14_T1_Protect</definedName>
    <definedName name="P2_SCOPE_16_PRT">'[3]16'!$E$38:$I$38,'[3]16'!$E$41:$I$41,'[3]16'!$E$45:$I$47,'[3]16'!$E$49:$I$49,'[3]16'!$E$53:$I$54,'[3]16'!$E$56:$I$57,'[3]16'!$E$59:$I$59,'[3]16'!$E$9:$I$13</definedName>
    <definedName name="P2_SCOPE_4_PRT">'[3]4'!$P$25:$S$25,'[3]4'!$P$27:$S$31,'[3]4'!$U$14:$X$20,'[3]4'!$U$23:$X$23,'[3]4'!$U$25:$X$25,'[3]4'!$U$27:$X$31,'[3]4'!$Z$14:$AC$20,'[3]4'!$Z$23:$AC$23,'[3]4'!$Z$25:$AC$25</definedName>
    <definedName name="P2_SCOPE_5_PRT">'[3]5'!$P$25:$S$25,'[3]5'!$P$27:$S$31,'[3]5'!$U$14:$X$21,'[3]5'!$U$23:$X$23,'[3]5'!$U$25:$X$25,'[3]5'!$U$27:$X$31,'[3]5'!$Z$14:$AC$21,'[3]5'!$Z$23:$AC$23,'[3]5'!$Z$25:$AC$25</definedName>
    <definedName name="P2_SCOPE_F1_PRT">'[3]Ф-1 (для АО-энерго)'!$D$56:$E$59,'[3]Ф-1 (для АО-энерго)'!$D$34:$E$50,'[3]Ф-1 (для АО-энерго)'!$D$32:$E$32,'[3]Ф-1 (для АО-энерго)'!$D$23:$E$30</definedName>
    <definedName name="P2_SCOPE_F2_PRT">'[3]Ф-2 (для АО-энерго)'!$D$52:$G$54,'[3]Ф-2 (для АО-энерго)'!$C$21:$E$42,'[3]Ф-2 (для АО-энерго)'!$A$12:$E$12,'[3]Ф-2 (для АО-энерго)'!$C$8:$E$11</definedName>
    <definedName name="P2_SCOPE_PER_PRT">[3]перекрестка!$N$14:$N$25,[3]перекрестка!$N$27:$N$31,[3]перекрестка!$J$27:$K$31,[3]перекрестка!$F$27:$H$31,[3]перекрестка!$F$33:$H$37</definedName>
    <definedName name="P2_SCOPE_SV_PRT">[3]свод!$E$72:$I$79,[3]свод!$E$81:$I$81,[3]свод!$E$85:$H$88,[3]свод!$E$90:$I$90,[3]свод!$E$107:$I$112,[3]свод!$E$114:$I$117,[3]свод!$E$124:$H$127</definedName>
    <definedName name="P2_T1_Protect" hidden="1">#REF!,#REF!,#REF!,#REF!,#REF!,#REF!</definedName>
    <definedName name="P2_T17?L4">'[2]29'!$J$9:$J$16,'[2]29'!$M$9:$M$16,'[2]29'!$P$9:$P$16,'[2]29'!$G$44:$G$51,'[2]29'!$J$44:$J$51,'[2]29'!$M$44:$M$51,'[2]29'!$M$35:$M$42,'[2]29'!$P$35:$P$42,'[2]29'!$P$44:$P$51</definedName>
    <definedName name="P2_T17?unit?РУБ.ГКАЛ">'[2]29'!$I$18:$I$25,'[2]29'!$L$9:$L$16,'[2]29'!$L$18:$L$25,'[2]29'!$O$9:$O$16,'[2]29'!$F$35:$F$42,'[2]29'!$I$35:$I$42,'[2]29'!$L$35:$L$42,'[2]29'!$O$35:$O$51</definedName>
    <definedName name="P2_T17?unit?ТГКАЛ">'[2]29'!$J$9:$J$16,'[2]29'!$M$9:$M$16,'[2]29'!$P$9:$P$16,'[2]29'!$M$35:$M$42,'[2]29'!$P$35:$P$42,'[2]29'!$G$44:$G$51,'[2]29'!$J$44:$J$51,'[2]29'!$M$44:$M$51,'[2]29'!$P$44:$P$51</definedName>
    <definedName name="P2_T17_Protection">'[2]29'!$F$19:$G$19,'[2]29'!$F$21:$G$25,'[2]29'!$F$27:$G$27,'[2]29'!$F$29:$G$33,'[2]29'!$F$36:$G$36,'[2]29'!$F$38:$G$42,'[2]29'!$F$45:$G$45,'[2]29'!$F$47:$G$51</definedName>
    <definedName name="P2_T21_Protection">'[2]21'!$E$20:$E$22,'[2]21'!$G$20:$K$22,'[2]21'!$M$20:$M$22,'[2]21'!$O$20:$S$22,'[2]21'!$E$26:$E$28,'[2]21'!$G$26:$K$28,'[2]21'!$M$26:$M$28,'[2]21'!$O$26:$S$28</definedName>
    <definedName name="P2_T25_protection">'[2]25'!$L$35:$O$37,'[2]25'!$L$41:$O$42,'[2]25'!$Q$8:$T$21,'[2]25'!$Q$24:$T$28,'[2]25'!$Q$30:$T$33,'[2]25'!$Q$35:$T$37,'[2]25'!$Q$41:$T$42,'[2]25'!$B$35:$B$37</definedName>
    <definedName name="P2_T26_Protection">'[2]26'!$F$34:$I$36,'[2]26'!$K$8:$N$8,'[2]26'!$K$10:$N$11,'[2]26'!$K$13:$N$15,'[2]26'!$K$18:$N$19,'[2]26'!$K$22:$N$24,'[2]26'!$K$26:$N$26,'[2]26'!$K$29:$N$32</definedName>
    <definedName name="P2_T27_Protection">'[2]27'!$F$34:$I$36,'[2]27'!$K$8:$N$8,'[2]27'!$K$10:$N$11,'[2]27'!$K$13:$N$15,'[2]27'!$K$18:$N$19,'[2]27'!$K$22:$N$24,'[2]27'!$K$26:$N$26,'[2]27'!$K$29:$N$32</definedName>
    <definedName name="P2_T28?axis?R?ПЭ">'[2]28'!$D$68:$I$70,'[2]28'!$D$74:$I$76,'[2]28'!$D$80:$I$82,'[2]28'!$D$89:$I$91,'[2]28'!$D$94:$I$96,'[2]28'!$D$100:$I$102,'[2]28'!$D$106:$I$108,'[2]28'!$D$115:$I$117</definedName>
    <definedName name="P2_T28?axis?R?ПЭ?">'[2]28'!$B$68:$B$70,'[2]28'!$B$74:$B$76,'[2]28'!$B$80:$B$82,'[2]28'!$B$89:$B$91,'[2]28'!$B$94:$B$96,'[2]28'!$B$100:$B$102,'[2]28'!$B$106:$B$108,'[2]28'!$B$115:$B$117</definedName>
    <definedName name="P2_T28_Protection">'[2]28'!$B$126:$B$128,'[2]28'!$B$132:$B$134,'[2]28'!$B$141:$B$143,'[2]28'!$B$146:$B$148,'[2]28'!$B$152:$B$154,'[2]28'!$B$158:$B$160,'[2]28'!$B$167:$B$169</definedName>
    <definedName name="P2_T4_Protect" hidden="1">'[5]4'!$Q$22:$T$22,'[5]4'!$Q$24:$T$28,'[5]4'!$V$24:$Y$28,'[5]4'!$V$22:$Y$22,'[5]4'!$V$20:$Y$20,'[5]4'!$V$11:$Y$17,'[5]4'!$AA$11:$AD$17,'[5]4'!$AA$20:$AD$20,'[5]4'!$AA$22:$AD$22</definedName>
    <definedName name="P3_SCOPE_F1_PRT">'[3]Ф-1 (для АО-энерго)'!$E$16:$E$17,'[3]Ф-1 (для АО-энерго)'!$C$4:$D$4,'[3]Ф-1 (для АО-энерго)'!$C$7:$E$10,'[3]Ф-1 (для АО-энерго)'!$A$11:$E$11</definedName>
    <definedName name="P3_SCOPE_PER_PRT">[3]перекрестка!$J$33:$K$37,[3]перекрестка!$N$33:$N$37,[3]перекрестка!$F$39:$H$43,[3]перекрестка!$J$39:$K$43,[3]перекрестка!$N$39:$N$43</definedName>
    <definedName name="P3_SCOPE_SV_PRT">[3]свод!$D$135:$G$135,[3]свод!$I$135:$I$140,[3]свод!$H$137:$H$140,[3]свод!$D$138:$G$140,[3]свод!$E$15:$I$16,[3]свод!$E$120:$I$121,[3]свод!$E$18:$I$19</definedName>
    <definedName name="P3_T1_Protect" hidden="1">#REF!,#REF!,#REF!,#REF!,#REF!</definedName>
    <definedName name="P3_T17_Protection">'[2]29'!$F$53:$G$53,'[2]29'!$F$55:$G$59,'[2]29'!$I$55:$J$59,'[2]29'!$I$53:$J$53,'[2]29'!$I$47:$J$51,'[2]29'!$I$45:$J$45,'[2]29'!$I$38:$J$42,'[2]29'!$I$36:$J$36</definedName>
    <definedName name="P3_T21_Protection" localSheetId="0">'[2]21'!$E$31:$E$33,'[2]21'!$G$31:$K$33,'[2]21'!$B$14:$B$16,'[2]21'!$B$20:$B$22,'[2]21'!$B$26:$B$28,'[2]21'!$B$31:$B$33,'[2]21'!$M$31:$M$33,P1_T21_Protection</definedName>
    <definedName name="P3_T21_Protection" localSheetId="1">'[2]21'!$E$31:$E$33,'[2]21'!$G$31:$K$33,'[2]21'!$B$14:$B$16,'[2]21'!$B$20:$B$22,'[2]21'!$B$26:$B$28,'[2]21'!$B$31:$B$33,'[2]21'!$M$31:$M$33,[0]!P1_T21_Protection</definedName>
    <definedName name="P3_T21_Protection" localSheetId="2">'[2]21'!$E$31:$E$33,'[2]21'!$G$31:$K$33,'[2]21'!$B$14:$B$16,'[2]21'!$B$20:$B$22,'[2]21'!$B$26:$B$28,'[2]21'!$B$31:$B$33,'[2]21'!$M$31:$M$33,P1_T21_Protection</definedName>
    <definedName name="P3_T21_Protection" localSheetId="3">'[2]21'!$E$31:$E$33,'[2]21'!$G$31:$K$33,'[2]21'!$B$14:$B$16,'[2]21'!$B$20:$B$22,'[2]21'!$B$26:$B$28,'[2]21'!$B$31:$B$33,'[2]21'!$M$31:$M$33,[0]!P1_T21_Protection</definedName>
    <definedName name="P3_T21_Protection" localSheetId="4">'[2]21'!$E$31:$E$33,'[2]21'!$G$31:$K$33,'[2]21'!$B$14:$B$16,'[2]21'!$B$20:$B$22,'[2]21'!$B$26:$B$28,'[2]21'!$B$31:$B$33,'[2]21'!$M$31:$M$33,[0]!P1_T21_Protection</definedName>
    <definedName name="P3_T21_Protection" localSheetId="5">'[2]21'!$E$31:$E$33,'[2]21'!$G$31:$K$33,'[2]21'!$B$14:$B$16,'[2]21'!$B$20:$B$22,'[2]21'!$B$26:$B$28,'[2]21'!$B$31:$B$33,'[2]21'!$M$31:$M$33,[0]!P1_T21_Protection</definedName>
    <definedName name="P3_T21_Protection">'[2]21'!$E$31:$E$33,'[2]21'!$G$31:$K$33,'[2]21'!$B$14:$B$16,'[2]21'!$B$20:$B$22,'[2]21'!$B$26:$B$28,'[2]21'!$B$31:$B$33,'[2]21'!$M$31:$M$33,P1_T21_Protection</definedName>
    <definedName name="P3_T27_Protection">'[2]27'!$K$34:$N$36,'[2]27'!$P$8:$S$8,'[2]27'!$P$10:$S$11,'[2]27'!$P$13:$S$15,'[2]27'!$P$18:$S$19,'[2]27'!$P$22:$S$24,'[2]27'!$P$26:$S$26,'[2]27'!$P$29:$S$32</definedName>
    <definedName name="P3_T28?axis?R?ПЭ">'[2]28'!$D$120:$I$122,'[2]28'!$D$126:$I$128,'[2]28'!$D$132:$I$134,'[2]28'!$D$141:$I$143,'[2]28'!$D$146:$I$148,'[2]28'!$D$152:$I$154,'[2]28'!$D$158:$I$160</definedName>
    <definedName name="P3_T28?axis?R?ПЭ?">'[2]28'!$B$120:$B$122,'[2]28'!$B$126:$B$128,'[2]28'!$B$132:$B$134,'[2]28'!$B$141:$B$143,'[2]28'!$B$146:$B$148,'[2]28'!$B$152:$B$154,'[2]28'!$B$158:$B$160</definedName>
    <definedName name="P3_T28_Protection">'[2]28'!$B$172:$B$174,'[2]28'!$B$178:$B$180,'[2]28'!$B$184:$B$186,'[2]28'!$B$193:$B$195,'[2]28'!$B$198:$B$200,'[2]28'!$B$204:$B$206,'[2]28'!$B$210:$B$212</definedName>
    <definedName name="P4_SCOPE_F1_PRT">'[3]Ф-1 (для АО-энерго)'!$C$13:$E$13,'[3]Ф-1 (для АО-энерго)'!$A$14:$E$14,'[3]Ф-1 (для АО-энерго)'!$C$23:$C$50,'[3]Ф-1 (для АО-энерго)'!$C$54:$C$95</definedName>
    <definedName name="P4_SCOPE_PER_PRT">[3]перекрестка!$F$45:$H$49,[3]перекрестка!$J$45:$K$49,[3]перекрестка!$N$45:$N$49,[3]перекрестка!$F$53:$G$64,[3]перекрестка!$H$54:$H$58</definedName>
    <definedName name="P4_T1_Protect" hidden="1">#REF!,#REF!,#REF!,#REF!,#REF!,#REF!</definedName>
    <definedName name="P4_T17_Protection">'[2]29'!$I$29:$J$33,'[2]29'!$I$27:$J$27,'[2]29'!$I$21:$J$25,'[2]29'!$I$19:$J$19,'[2]29'!$I$12:$J$16,'[2]29'!$I$10:$J$10,'[2]29'!$L$10:$M$10,'[2]29'!$L$12:$M$16</definedName>
    <definedName name="P4_T28?axis?R?ПЭ">'[2]28'!$D$167:$I$169,'[2]28'!$D$172:$I$174,'[2]28'!$D$178:$I$180,'[2]28'!$D$184:$I$186,'[2]28'!$D$193:$I$195,'[2]28'!$D$198:$I$200,'[2]28'!$D$204:$I$206</definedName>
    <definedName name="P4_T28?axis?R?ПЭ?">'[2]28'!$B$167:$B$169,'[2]28'!$B$172:$B$174,'[2]28'!$B$178:$B$180,'[2]28'!$B$184:$B$186,'[2]28'!$B$193:$B$195,'[2]28'!$B$198:$B$200,'[2]28'!$B$204:$B$206</definedName>
    <definedName name="P4_T28_Protection">'[2]28'!$B$219:$B$221,'[2]28'!$B$224:$B$226,'[2]28'!$B$230:$B$232,'[2]28'!$B$236:$B$238,'[2]28'!$B$245:$B$247,'[2]28'!$B$250:$B$252,'[2]28'!$B$256:$B$258</definedName>
    <definedName name="P5_SCOPE_PER_PRT">[3]перекрестка!$H$60:$H$64,[3]перекрестка!$J$53:$J$64,[3]перекрестка!$K$54:$K$58,[3]перекрестка!$K$60:$K$64,[3]перекрестка!$N$53:$N$64</definedName>
    <definedName name="P5_T1_Protect" hidden="1">#REF!,#REF!,#REF!,#REF!,#REF!</definedName>
    <definedName name="P5_T17_Protection">'[2]29'!$L$19:$M$19,'[2]29'!$L$21:$M$27,'[2]29'!$L$29:$M$33,'[2]29'!$L$36:$M$36,'[2]29'!$L$38:$M$42,'[2]29'!$L$45:$M$45,'[2]29'!$O$10:$P$10,'[2]29'!$O$12:$P$16</definedName>
    <definedName name="P5_T28?axis?R?ПЭ">'[2]28'!$D$210:$I$212,'[2]28'!$D$219:$I$221,'[2]28'!$D$224:$I$226,'[2]28'!$D$230:$I$232,'[2]28'!$D$236:$I$238,'[2]28'!$D$245:$I$247,'[2]28'!$D$250:$I$252</definedName>
    <definedName name="P5_T28?axis?R?ПЭ?">'[2]28'!$B$210:$B$212,'[2]28'!$B$219:$B$221,'[2]28'!$B$224:$B$226,'[2]28'!$B$230:$B$232,'[2]28'!$B$236:$B$238,'[2]28'!$B$245:$B$247,'[2]28'!$B$250:$B$252</definedName>
    <definedName name="P5_T28_Protection">'[2]28'!$B$262:$B$264,'[2]28'!$B$271:$B$273,'[2]28'!$B$276:$B$278,'[2]28'!$B$282:$B$284,'[2]28'!$B$288:$B$291,'[2]28'!$B$11:$B$13,'[2]28'!$B$16:$B$18,'[2]28'!$B$22:$B$24</definedName>
    <definedName name="P6_SCOPE_PER_PRT">[3]перекрестка!$F$66:$H$70,[3]перекрестка!$J$66:$K$70,[3]перекрестка!$N$66:$N$70,[3]перекрестка!$F$72:$H$76,[3]перекрестка!$J$72:$K$76</definedName>
    <definedName name="P6_T1_Protect" hidden="1">#REF!,#REF!,#REF!,#REF!,#REF!</definedName>
    <definedName name="P6_T17_Protection" localSheetId="0">'[2]29'!$O$19:$P$19,'[2]29'!$O$21:$P$25,'[2]29'!$O$27:$P$27,'[2]29'!$O$29:$P$33,'[2]29'!$O$36:$P$36,'[2]29'!$O$38:$P$42,'[2]29'!$O$45:$P$45,P1_T17_Protection</definedName>
    <definedName name="P6_T17_Protection" localSheetId="1">'[2]29'!$O$19:$P$19,'[2]29'!$O$21:$P$25,'[2]29'!$O$27:$P$27,'[2]29'!$O$29:$P$33,'[2]29'!$O$36:$P$36,'[2]29'!$O$38:$P$42,'[2]29'!$O$45:$P$45,[0]!P1_T17_Protection</definedName>
    <definedName name="P6_T17_Protection" localSheetId="2">'[2]29'!$O$19:$P$19,'[2]29'!$O$21:$P$25,'[2]29'!$O$27:$P$27,'[2]29'!$O$29:$P$33,'[2]29'!$O$36:$P$36,'[2]29'!$O$38:$P$42,'[2]29'!$O$45:$P$45,P1_T17_Protection</definedName>
    <definedName name="P6_T17_Protection" localSheetId="3">'[2]29'!$O$19:$P$19,'[2]29'!$O$21:$P$25,'[2]29'!$O$27:$P$27,'[2]29'!$O$29:$P$33,'[2]29'!$O$36:$P$36,'[2]29'!$O$38:$P$42,'[2]29'!$O$45:$P$45,[0]!P1_T17_Protection</definedName>
    <definedName name="P6_T17_Protection" localSheetId="4">'[2]29'!$O$19:$P$19,'[2]29'!$O$21:$P$25,'[2]29'!$O$27:$P$27,'[2]29'!$O$29:$P$33,'[2]29'!$O$36:$P$36,'[2]29'!$O$38:$P$42,'[2]29'!$O$45:$P$45,[0]!P1_T17_Protection</definedName>
    <definedName name="P6_T17_Protection" localSheetId="5">'[2]29'!$O$19:$P$19,'[2]29'!$O$21:$P$25,'[2]29'!$O$27:$P$27,'[2]29'!$O$29:$P$33,'[2]29'!$O$36:$P$36,'[2]29'!$O$38:$P$42,'[2]29'!$O$45:$P$45,[0]!P1_T17_Protection</definedName>
    <definedName name="P6_T17_Protection">'[2]29'!$O$19:$P$19,'[2]29'!$O$21:$P$25,'[2]29'!$O$27:$P$27,'[2]29'!$O$29:$P$33,'[2]29'!$O$36:$P$36,'[2]29'!$O$38:$P$42,'[2]29'!$O$45:$P$45,P1_T17_Protection</definedName>
    <definedName name="P6_T2.1?Protection">P1_T2.1?Protection</definedName>
    <definedName name="P6_T28?axis?R?ПЭ" localSheetId="0">'[2]28'!$D$256:$I$258,'[2]28'!$D$262:$I$264,'[2]28'!$D$271:$I$273,'[2]28'!$D$276:$I$278,'[2]28'!$D$282:$I$284,'[2]28'!$D$288:$I$291,'[2]28'!$D$11:$I$13,P1_T28?axis?R?ПЭ</definedName>
    <definedName name="P6_T28?axis?R?ПЭ" localSheetId="1">'[2]28'!$D$256:$I$258,'[2]28'!$D$262:$I$264,'[2]28'!$D$271:$I$273,'[2]28'!$D$276:$I$278,'[2]28'!$D$282:$I$284,'[2]28'!$D$288:$I$291,'[2]28'!$D$11:$I$13,[0]!P1_T28?axis?R?ПЭ</definedName>
    <definedName name="P6_T28?axis?R?ПЭ" localSheetId="2">'[2]28'!$D$256:$I$258,'[2]28'!$D$262:$I$264,'[2]28'!$D$271:$I$273,'[2]28'!$D$276:$I$278,'[2]28'!$D$282:$I$284,'[2]28'!$D$288:$I$291,'[2]28'!$D$11:$I$13,P1_T28?axis?R?ПЭ</definedName>
    <definedName name="P6_T28?axis?R?ПЭ" localSheetId="3">'[2]28'!$D$256:$I$258,'[2]28'!$D$262:$I$264,'[2]28'!$D$271:$I$273,'[2]28'!$D$276:$I$278,'[2]28'!$D$282:$I$284,'[2]28'!$D$288:$I$291,'[2]28'!$D$11:$I$13,[0]!P1_T28?axis?R?ПЭ</definedName>
    <definedName name="P6_T28?axis?R?ПЭ" localSheetId="4">'[2]28'!$D$256:$I$258,'[2]28'!$D$262:$I$264,'[2]28'!$D$271:$I$273,'[2]28'!$D$276:$I$278,'[2]28'!$D$282:$I$284,'[2]28'!$D$288:$I$291,'[2]28'!$D$11:$I$13,[0]!P1_T28?axis?R?ПЭ</definedName>
    <definedName name="P6_T28?axis?R?ПЭ" localSheetId="5">'[2]28'!$D$256:$I$258,'[2]28'!$D$262:$I$264,'[2]28'!$D$271:$I$273,'[2]28'!$D$276:$I$278,'[2]28'!$D$282:$I$284,'[2]28'!$D$288:$I$291,'[2]28'!$D$11:$I$13,[0]!P1_T28?axis?R?ПЭ</definedName>
    <definedName name="P6_T28?axis?R?ПЭ">'[2]28'!$D$256:$I$258,'[2]28'!$D$262:$I$264,'[2]28'!$D$271:$I$273,'[2]28'!$D$276:$I$278,'[2]28'!$D$282:$I$284,'[2]28'!$D$288:$I$291,'[2]28'!$D$11:$I$13,P1_T28?axis?R?ПЭ</definedName>
    <definedName name="P6_T28?axis?R?ПЭ?" localSheetId="0">'[2]28'!$B$256:$B$258,'[2]28'!$B$262:$B$264,'[2]28'!$B$271:$B$273,'[2]28'!$B$276:$B$278,'[2]28'!$B$282:$B$284,'[2]28'!$B$288:$B$291,'[2]28'!$B$11:$B$13,P1_T28?axis?R?ПЭ?</definedName>
    <definedName name="P6_T28?axis?R?ПЭ?" localSheetId="1">'[2]28'!$B$256:$B$258,'[2]28'!$B$262:$B$264,'[2]28'!$B$271:$B$273,'[2]28'!$B$276:$B$278,'[2]28'!$B$282:$B$284,'[2]28'!$B$288:$B$291,'[2]28'!$B$11:$B$13,[0]!P1_T28?axis?R?ПЭ?</definedName>
    <definedName name="P6_T28?axis?R?ПЭ?" localSheetId="2">'[2]28'!$B$256:$B$258,'[2]28'!$B$262:$B$264,'[2]28'!$B$271:$B$273,'[2]28'!$B$276:$B$278,'[2]28'!$B$282:$B$284,'[2]28'!$B$288:$B$291,'[2]28'!$B$11:$B$13,P1_T28?axis?R?ПЭ?</definedName>
    <definedName name="P6_T28?axis?R?ПЭ?" localSheetId="3">'[2]28'!$B$256:$B$258,'[2]28'!$B$262:$B$264,'[2]28'!$B$271:$B$273,'[2]28'!$B$276:$B$278,'[2]28'!$B$282:$B$284,'[2]28'!$B$288:$B$291,'[2]28'!$B$11:$B$13,[0]!P1_T28?axis?R?ПЭ?</definedName>
    <definedName name="P6_T28?axis?R?ПЭ?" localSheetId="4">'[2]28'!$B$256:$B$258,'[2]28'!$B$262:$B$264,'[2]28'!$B$271:$B$273,'[2]28'!$B$276:$B$278,'[2]28'!$B$282:$B$284,'[2]28'!$B$288:$B$291,'[2]28'!$B$11:$B$13,[0]!P1_T28?axis?R?ПЭ?</definedName>
    <definedName name="P6_T28?axis?R?ПЭ?" localSheetId="5">'[2]28'!$B$256:$B$258,'[2]28'!$B$262:$B$264,'[2]28'!$B$271:$B$273,'[2]28'!$B$276:$B$278,'[2]28'!$B$282:$B$284,'[2]28'!$B$288:$B$291,'[2]28'!$B$11:$B$13,[0]!P1_T28?axis?R?ПЭ?</definedName>
    <definedName name="P6_T28?axis?R?ПЭ?">'[2]28'!$B$256:$B$258,'[2]28'!$B$262:$B$264,'[2]28'!$B$271:$B$273,'[2]28'!$B$276:$B$278,'[2]28'!$B$282:$B$284,'[2]28'!$B$288:$B$291,'[2]28'!$B$11:$B$13,P1_T28?axis?R?ПЭ?</definedName>
    <definedName name="P6_T28_Protection">'[2]28'!$B$28:$B$30,'[2]28'!$B$37:$B$39,'[2]28'!$B$42:$B$44,'[2]28'!$B$48:$B$50,'[2]28'!$B$54:$B$56,'[2]28'!$B$63:$B$65,'[2]28'!$G$210:$H$212,'[2]28'!$D$11:$E$13</definedName>
    <definedName name="P7_SCOPE_PER_PRT">[3]перекрестка!$N$72:$N$76,[3]перекрестка!$F$78:$H$82,[3]перекрестка!$J$78:$K$82,[3]перекрестка!$N$78:$N$82,[3]перекрестка!$F$84:$H$88</definedName>
    <definedName name="P7_T1_Protect" hidden="1">#REF!,#REF!,#REF!,#REF!,#REF!</definedName>
    <definedName name="P7_T28_Protection">'[2]28'!$G$11:$H$13,'[2]28'!$D$16:$E$18,'[2]28'!$G$16:$H$18,'[2]28'!$D$22:$E$24,'[2]28'!$G$22:$H$24,'[2]28'!$D$28:$E$30,'[2]28'!$G$28:$H$30,'[2]28'!$D$37:$E$39</definedName>
    <definedName name="P8_SCOPE_PER_PRT" localSheetId="0">[3]перекрестка!$J$84:$K$88,[3]перекрестка!$N$84:$N$88,[3]перекрестка!$F$14:$G$25,P1_SCOPE_PER_PRT,P2_SCOPE_PER_PRT,P3_SCOPE_PER_PRT,P4_SCOPE_PER_PRT</definedName>
    <definedName name="P8_SCOPE_PER_PRT" localSheetId="1">[3]перекрестка!$J$84:$K$88,[3]перекрестка!$N$84:$N$88,[3]перекрестка!$F$14:$G$25,[0]!P1_SCOPE_PER_PRT,[0]!P2_SCOPE_PER_PRT,[0]!P3_SCOPE_PER_PRT,[0]!P4_SCOPE_PER_PRT</definedName>
    <definedName name="P8_SCOPE_PER_PRT" localSheetId="2">[3]перекрестка!$J$84:$K$88,[3]перекрестка!$N$84:$N$88,[3]перекрестка!$F$14:$G$25,P1_SCOPE_PER_PRT,P2_SCOPE_PER_PRT,P3_SCOPE_PER_PRT,P4_SCOPE_PER_PRT</definedName>
    <definedName name="P8_SCOPE_PER_PRT" localSheetId="3">[3]перекрестка!$J$84:$K$88,[3]перекрестка!$N$84:$N$88,[3]перекрестка!$F$14:$G$25,[0]!P1_SCOPE_PER_PRT,[0]!P2_SCOPE_PER_PRT,[0]!P3_SCOPE_PER_PRT,[0]!P4_SCOPE_PER_PRT</definedName>
    <definedName name="P8_SCOPE_PER_PRT" localSheetId="4">[3]перекрестка!$J$84:$K$88,[3]перекрестка!$N$84:$N$88,[3]перекрестка!$F$14:$G$25,[0]!P1_SCOPE_PER_PRT,[0]!P2_SCOPE_PER_PRT,[0]!P3_SCOPE_PER_PRT,[0]!P4_SCOPE_PER_PRT</definedName>
    <definedName name="P8_SCOPE_PER_PRT" localSheetId="5">[3]перекрестка!$J$84:$K$88,[3]перекрестка!$N$84:$N$88,[3]перекрестка!$F$14:$G$25,[0]!P1_SCOPE_PER_PRT,[0]!P2_SCOPE_PER_PRT,[0]!P3_SCOPE_PER_PRT,[0]!P4_SCOPE_PER_PRT</definedName>
    <definedName name="P8_SCOPE_PER_PRT">[3]перекрестка!$J$84:$K$88,[3]перекрестка!$N$84:$N$88,[3]перекрестка!$F$14:$G$25,P1_SCOPE_PER_PRT,P2_SCOPE_PER_PRT,P3_SCOPE_PER_PRT,P4_SCOPE_PER_PRT</definedName>
    <definedName name="P8_T1_Protect" hidden="1">#REF!,#REF!,#REF!,#REF!,#REF!</definedName>
    <definedName name="P8_T28_Protection">'[2]28'!$G$37:$H$39,'[2]28'!$D$42:$E$44,'[2]28'!$G$42:$H$44,'[2]28'!$D$48:$E$50,'[2]28'!$G$48:$H$50,'[2]28'!$D$54:$E$56,'[2]28'!$G$54:$H$56,'[2]28'!$D$89:$E$91</definedName>
    <definedName name="P9_T1_Protect" hidden="1">#REF!,#REF!,#REF!,#REF!,#REF!</definedName>
    <definedName name="P9_T28_Protection">'[2]28'!$G$89:$H$91,'[2]28'!$G$94:$H$96,'[2]28'!$D$94:$E$96,'[2]28'!$D$100:$E$102,'[2]28'!$G$100:$H$102,'[2]28'!$D$106:$E$108,'[2]28'!$G$106:$H$108,'[2]28'!$D$167:$E$169</definedName>
    <definedName name="REGION">[6]TEHSHEET!$B$2:$B$86</definedName>
    <definedName name="ŕŕ" localSheetId="0">'1_цен_кат'!ŕŕ</definedName>
    <definedName name="ŕŕ" localSheetId="1">'2_цен_кат'!ŕŕ</definedName>
    <definedName name="ŕŕ">'1_цен_кат'!ŕŕ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'[3]17.1'!$D$14:$F$17,'[3]17.1'!$D$19:$F$22,'[3]17.1'!$I$9:$I$12,'[3]17.1'!$I$14:$I$17,'[3]17.1'!$I$19:$I$22,'[3]17.1'!$D$9:$F$12</definedName>
    <definedName name="SCOPE_17_PRT" localSheetId="0">'[3]17'!$J$39:$M$41,'[3]17'!$E$43:$H$51,'[3]17'!$J$43:$M$51,'[3]17'!$E$54:$H$56,'[3]17'!$E$58:$H$66,'[3]17'!$E$69:$M$81,'[3]17'!$E$9:$H$11,P1_SCOPE_17_PRT</definedName>
    <definedName name="SCOPE_17_PRT" localSheetId="1">'[3]17'!$J$39:$M$41,'[3]17'!$E$43:$H$51,'[3]17'!$J$43:$M$51,'[3]17'!$E$54:$H$56,'[3]17'!$E$58:$H$66,'[3]17'!$E$69:$M$81,'[3]17'!$E$9:$H$11,[0]!P1_SCOPE_17_PRT</definedName>
    <definedName name="SCOPE_17_PRT" localSheetId="2">'[3]17'!$J$39:$M$41,'[3]17'!$E$43:$H$51,'[3]17'!$J$43:$M$51,'[3]17'!$E$54:$H$56,'[3]17'!$E$58:$H$66,'[3]17'!$E$69:$M$81,'[3]17'!$E$9:$H$11,P1_SCOPE_17_PRT</definedName>
    <definedName name="SCOPE_17_PRT" localSheetId="3">'[3]17'!$J$39:$M$41,'[3]17'!$E$43:$H$51,'[3]17'!$J$43:$M$51,'[3]17'!$E$54:$H$56,'[3]17'!$E$58:$H$66,'[3]17'!$E$69:$M$81,'[3]17'!$E$9:$H$11,[0]!P1_SCOPE_17_PRT</definedName>
    <definedName name="SCOPE_17_PRT" localSheetId="4">'[3]17'!$J$39:$M$41,'[3]17'!$E$43:$H$51,'[3]17'!$J$43:$M$51,'[3]17'!$E$54:$H$56,'[3]17'!$E$58:$H$66,'[3]17'!$E$69:$M$81,'[3]17'!$E$9:$H$11,[0]!P1_SCOPE_17_PRT</definedName>
    <definedName name="SCOPE_17_PRT" localSheetId="5">'[3]17'!$J$39:$M$41,'[3]17'!$E$43:$H$51,'[3]17'!$J$43:$M$51,'[3]17'!$E$54:$H$56,'[3]17'!$E$58:$H$66,'[3]17'!$E$69:$M$81,'[3]17'!$E$9:$H$11,[0]!P1_SCOPE_17_PRT</definedName>
    <definedName name="SCOPE_17_PRT">'[3]17'!$J$39:$M$41,'[3]17'!$E$43:$H$51,'[3]17'!$J$43:$M$51,'[3]17'!$E$54:$H$56,'[3]17'!$E$58:$H$66,'[3]17'!$E$69:$M$81,'[3]17'!$E$9:$H$11,P1_SCOPE_17_PRT</definedName>
    <definedName name="SCOPE_24_LD">'[3]24'!$E$8:$J$47,'[3]24'!$E$49:$J$66</definedName>
    <definedName name="SCOPE_24_PRT">'[3]24'!$E$41:$I$41,'[3]24'!$E$34:$I$34,'[3]24'!$E$36:$I$36,'[3]24'!$E$43:$I$43</definedName>
    <definedName name="SCOPE_25_PRT">'[3]25'!$E$20:$I$20,'[3]25'!$E$34:$I$34,'[3]25'!$E$41:$I$41,'[3]25'!$E$8:$I$10</definedName>
    <definedName name="SCOPE_4_PRT" localSheetId="0">'[3]4'!$Z$27:$AC$31,'[3]4'!$F$14:$I$20,P1_SCOPE_4_PRT,P2_SCOPE_4_PRT</definedName>
    <definedName name="SCOPE_4_PRT" localSheetId="1">'[3]4'!$Z$27:$AC$31,'[3]4'!$F$14:$I$20,[0]!P1_SCOPE_4_PRT,[0]!P2_SCOPE_4_PRT</definedName>
    <definedName name="SCOPE_4_PRT" localSheetId="2">'[3]4'!$Z$27:$AC$31,'[3]4'!$F$14:$I$20,P1_SCOPE_4_PRT,P2_SCOPE_4_PRT</definedName>
    <definedName name="SCOPE_4_PRT" localSheetId="3">'[3]4'!$Z$27:$AC$31,'[3]4'!$F$14:$I$20,[0]!P1_SCOPE_4_PRT,[0]!P2_SCOPE_4_PRT</definedName>
    <definedName name="SCOPE_4_PRT" localSheetId="4">'[3]4'!$Z$27:$AC$31,'[3]4'!$F$14:$I$20,[0]!P1_SCOPE_4_PRT,[0]!P2_SCOPE_4_PRT</definedName>
    <definedName name="SCOPE_4_PRT" localSheetId="5">'[3]4'!$Z$27:$AC$31,'[3]4'!$F$14:$I$20,[0]!P1_SCOPE_4_PRT,[0]!P2_SCOPE_4_PRT</definedName>
    <definedName name="SCOPE_4_PRT">'[3]4'!$Z$27:$AC$31,'[3]4'!$F$14:$I$20,P1_SCOPE_4_PRT,P2_SCOPE_4_PRT</definedName>
    <definedName name="SCOPE_5_PRT" localSheetId="0">'[3]5'!$Z$27:$AC$31,'[3]5'!$F$14:$I$21,P1_SCOPE_5_PRT,P2_SCOPE_5_PRT</definedName>
    <definedName name="SCOPE_5_PRT" localSheetId="1">'[3]5'!$Z$27:$AC$31,'[3]5'!$F$14:$I$21,[0]!P1_SCOPE_5_PRT,[0]!P2_SCOPE_5_PRT</definedName>
    <definedName name="SCOPE_5_PRT" localSheetId="2">'[3]5'!$Z$27:$AC$31,'[3]5'!$F$14:$I$21,P1_SCOPE_5_PRT,P2_SCOPE_5_PRT</definedName>
    <definedName name="SCOPE_5_PRT" localSheetId="3">'[3]5'!$Z$27:$AC$31,'[3]5'!$F$14:$I$21,[0]!P1_SCOPE_5_PRT,[0]!P2_SCOPE_5_PRT</definedName>
    <definedName name="SCOPE_5_PRT" localSheetId="4">'[3]5'!$Z$27:$AC$31,'[3]5'!$F$14:$I$21,[0]!P1_SCOPE_5_PRT,[0]!P2_SCOPE_5_PRT</definedName>
    <definedName name="SCOPE_5_PRT" localSheetId="5">'[3]5'!$Z$27:$AC$31,'[3]5'!$F$14:$I$21,[0]!P1_SCOPE_5_PRT,[0]!P2_SCOPE_5_PRT</definedName>
    <definedName name="SCOPE_5_PRT">'[3]5'!$Z$27:$AC$31,'[3]5'!$F$14:$I$21,P1_SCOPE_5_PRT,P2_SCOPE_5_PRT</definedName>
    <definedName name="SCOPE_F1_PRT" localSheetId="0">'[3]Ф-1 (для АО-энерго)'!$D$86:$E$95,P1_SCOPE_F1_PRT,P2_SCOPE_F1_PRT,P3_SCOPE_F1_PRT,P4_SCOPE_F1_PRT</definedName>
    <definedName name="SCOPE_F1_PRT" localSheetId="1">'[3]Ф-1 (для АО-энерго)'!$D$86:$E$95,[0]!P1_SCOPE_F1_PRT,[0]!P2_SCOPE_F1_PRT,[0]!P3_SCOPE_F1_PRT,[0]!P4_SCOPE_F1_PRT</definedName>
    <definedName name="SCOPE_F1_PRT">'[3]Ф-1 (для АО-энерго)'!$D$86:$E$95,P1_SCOPE_F1_PRT,P2_SCOPE_F1_PRT,P3_SCOPE_F1_PRT,P4_SCOPE_F1_PRT</definedName>
    <definedName name="SCOPE_F2_PRT" localSheetId="0">'[3]Ф-2 (для АО-энерго)'!$C$5:$D$5,'[3]Ф-2 (для АО-энерго)'!$C$52:$C$57,'[3]Ф-2 (для АО-энерго)'!$D$57:$G$57,P1_SCOPE_F2_PRT,P2_SCOPE_F2_PRT</definedName>
    <definedName name="SCOPE_F2_PRT" localSheetId="1">'[3]Ф-2 (для АО-энерго)'!$C$5:$D$5,'[3]Ф-2 (для АО-энерго)'!$C$52:$C$57,'[3]Ф-2 (для АО-энерго)'!$D$57:$G$57,[0]!P1_SCOPE_F2_PRT,[0]!P2_SCOPE_F2_PRT</definedName>
    <definedName name="SCOPE_F2_PRT" localSheetId="2">'[3]Ф-2 (для АО-энерго)'!$C$5:$D$5,'[3]Ф-2 (для АО-энерго)'!$C$52:$C$57,'[3]Ф-2 (для АО-энерго)'!$D$57:$G$57,P1_SCOPE_F2_PRT,P2_SCOPE_F2_PRT</definedName>
    <definedName name="SCOPE_F2_PRT" localSheetId="3">'[3]Ф-2 (для АО-энерго)'!$C$5:$D$5,'[3]Ф-2 (для АО-энерго)'!$C$52:$C$57,'[3]Ф-2 (для АО-энерго)'!$D$57:$G$57,[0]!P1_SCOPE_F2_PRT,[0]!P2_SCOPE_F2_PRT</definedName>
    <definedName name="SCOPE_F2_PRT" localSheetId="4">'[3]Ф-2 (для АО-энерго)'!$C$5:$D$5,'[3]Ф-2 (для АО-энерго)'!$C$52:$C$57,'[3]Ф-2 (для АО-энерго)'!$D$57:$G$57,[0]!P1_SCOPE_F2_PRT,[0]!P2_SCOPE_F2_PRT</definedName>
    <definedName name="SCOPE_F2_PRT" localSheetId="5">'[3]Ф-2 (для АО-энерго)'!$C$5:$D$5,'[3]Ф-2 (для АО-энерго)'!$C$52:$C$57,'[3]Ф-2 (для АО-энерго)'!$D$57:$G$57,[0]!P1_SCOPE_F2_PRT,[0]!P2_SCOPE_F2_PRT</definedName>
    <definedName name="SCOPE_F2_PRT">'[3]Ф-2 (для АО-энерго)'!$C$5:$D$5,'[3]Ф-2 (для АО-энерго)'!$C$52:$C$57,'[3]Ф-2 (для АО-энерго)'!$D$57:$G$57,P1_SCOPE_F2_PRT,P2_SCOPE_F2_PRT</definedName>
    <definedName name="SCOPE_LOAD2">'[7]Стоимость ЭЭ'!$G$111:$AN$113,'[7]Стоимость ЭЭ'!$G$93:$AN$95,'[7]Стоимость ЭЭ'!$G$51:$AN$53</definedName>
    <definedName name="SCOPE_NALOG">[8]Справочники!$R$3:$R$4</definedName>
    <definedName name="SCOPE_PER_PRT" localSheetId="0">P5_SCOPE_PER_PRT,P6_SCOPE_PER_PRT,P7_SCOPE_PER_PRT,'1_цен_кат'!P8_SCOPE_PER_PRT</definedName>
    <definedName name="SCOPE_PER_PRT" localSheetId="1">[0]!P5_SCOPE_PER_PRT,[0]!P6_SCOPE_PER_PRT,[0]!P7_SCOPE_PER_PRT,'2_цен_кат'!P8_SCOPE_PER_PRT</definedName>
    <definedName name="SCOPE_PER_PRT">P5_SCOPE_PER_PRT,P6_SCOPE_PER_PRT,P7_SCOPE_PER_PRT,P8_SCOPE_PER_PRT</definedName>
    <definedName name="SCOPE_SPR_PRT">[3]Справочники!$D$21:$J$22,[3]Справочники!$E$13:$I$14,[3]Справочники!$F$27:$H$28</definedName>
    <definedName name="SCOPE_SV_LD1" localSheetId="0">[3]свод!$E$104:$M$104,[3]свод!$E$106:$M$117,[3]свод!$E$120:$M$121,[3]свод!$E$123:$M$127,[3]свод!$E$10:$M$68,P1_SCOPE_SV_LD1</definedName>
    <definedName name="SCOPE_SV_LD1" localSheetId="1">[3]свод!$E$104:$M$104,[3]свод!$E$106:$M$117,[3]свод!$E$120:$M$121,[3]свод!$E$123:$M$127,[3]свод!$E$10:$M$68,[0]!P1_SCOPE_SV_LD1</definedName>
    <definedName name="SCOPE_SV_LD1" localSheetId="2">[3]свод!$E$104:$M$104,[3]свод!$E$106:$M$117,[3]свод!$E$120:$M$121,[3]свод!$E$123:$M$127,[3]свод!$E$10:$M$68,P1_SCOPE_SV_LD1</definedName>
    <definedName name="SCOPE_SV_LD1" localSheetId="3">[3]свод!$E$104:$M$104,[3]свод!$E$106:$M$117,[3]свод!$E$120:$M$121,[3]свод!$E$123:$M$127,[3]свод!$E$10:$M$68,[0]!P1_SCOPE_SV_LD1</definedName>
    <definedName name="SCOPE_SV_LD1" localSheetId="4">[3]свод!$E$104:$M$104,[3]свод!$E$106:$M$117,[3]свод!$E$120:$M$121,[3]свод!$E$123:$M$127,[3]свод!$E$10:$M$68,[0]!P1_SCOPE_SV_LD1</definedName>
    <definedName name="SCOPE_SV_LD1" localSheetId="5">[3]свод!$E$104:$M$104,[3]свод!$E$106:$M$117,[3]свод!$E$120:$M$121,[3]свод!$E$123:$M$127,[3]свод!$E$10:$M$68,[0]!P1_SCOPE_SV_LD1</definedName>
    <definedName name="SCOPE_SV_LD1">[3]свод!$E$104:$M$104,[3]свод!$E$106:$M$117,[3]свод!$E$120:$M$121,[3]свод!$E$123:$M$127,[3]свод!$E$10:$M$68,P1_SCOPE_SV_LD1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 localSheetId="2">P1_SCOPE_SV_PRT,P2_SCOPE_SV_PRT,P3_SCOPE_SV_PRT</definedName>
    <definedName name="SCOPE_SV_PRT" localSheetId="3">[0]!P1_SCOPE_SV_PRT,[0]!P2_SCOPE_SV_PRT,[0]!P3_SCOPE_SV_PRT</definedName>
    <definedName name="SCOPE_SV_PRT" localSheetId="4">[0]!P1_SCOPE_SV_PRT,[0]!P2_SCOPE_SV_PRT,[0]!P3_SCOPE_SV_PRT</definedName>
    <definedName name="SCOPE_SV_PRT" localSheetId="5">[0]!P1_SCOPE_SV_PRT,[0]!P2_SCOPE_SV_PRT,[0]!P3_SCOPE_SV_PRT</definedName>
    <definedName name="SCOPE_SV_PRT">P1_SCOPE_SV_PRT,P2_SCOPE_SV_PRT,P3_SCOPE_SV_PRT</definedName>
    <definedName name="Sheet2?prefix?">"H"</definedName>
    <definedName name="SPRAV_PROT">[9]Справочники!$E$6,[9]Справочники!$D$11:$D$902,[9]Справочники!$E$3</definedName>
    <definedName name="sub_11103" localSheetId="0">'1_цен_кат'!$B$12</definedName>
    <definedName name="sub_11103" localSheetId="1">'2_цен_кат'!#REF!</definedName>
    <definedName name="sub_12110332" localSheetId="0">'1_цен_кат'!$B$11</definedName>
    <definedName name="sub_12110332" localSheetId="1">'2_цен_кат'!#REF!</definedName>
    <definedName name="T11?Data">#N/A</definedName>
    <definedName name="T15_Protect">'[5]15'!$E$25:$I$29,'[5]15'!$E$31:$I$34,'[5]15'!$E$36:$I$38,'[5]15'!$E$42:$I$43,'[5]15'!$E$9:$I$17,'[5]15'!$B$36:$B$38,'[5]15'!$E$19:$I$21</definedName>
    <definedName name="T16_Protect" localSheetId="0">[4]СтЭ!$G$44:$K$44,[4]СтЭ!$G$7:$K$8,P1_T16_Protect</definedName>
    <definedName name="T16_Protect" localSheetId="1">[4]СтЭ!$G$44:$K$44,[4]СтЭ!$G$7:$K$8,[0]!P1_T16_Protect</definedName>
    <definedName name="T16_Protect" localSheetId="2">[4]СтЭ!$G$44:$K$44,[4]СтЭ!$G$7:$K$8,P1_T16_Protect</definedName>
    <definedName name="T16_Protect" localSheetId="3">[4]СтЭ!$G$44:$K$44,[4]СтЭ!$G$7:$K$8,[0]!P1_T16_Protect</definedName>
    <definedName name="T16_Protect" localSheetId="4">[4]СтЭ!$G$44:$K$44,[4]СтЭ!$G$7:$K$8,[0]!P1_T16_Protect</definedName>
    <definedName name="T16_Protect" localSheetId="5">[4]СтЭ!$G$44:$K$44,[4]СтЭ!$G$7:$K$8,[0]!P1_T16_Protect</definedName>
    <definedName name="T16_Protect">[4]СтЭ!$G$44:$K$44,[4]СтЭ!$G$7:$K$8,P1_T16_Protect</definedName>
    <definedName name="T17.1_Protect">'[5]17.1'!$D$14:$F$17,'[5]17.1'!$D$19:$F$22,'[5]17.1'!$I$9:$I$12,'[5]17.1'!$I$14:$I$17,'[5]17.1'!$I$19:$I$22,'[5]17.1'!$D$9:$F$12</definedName>
    <definedName name="T17?L7">'[2]29'!$L$60,'[2]29'!$O$60,'[2]29'!$F$60,'[2]29'!$I$60</definedName>
    <definedName name="T17?unit?ГКАЛЧ">'[2]29'!$M$26:$M$33,'[2]29'!$P$26:$P$33,'[2]29'!$G$52:$G$59,'[2]29'!$J$52:$J$59,'[2]29'!$M$52:$M$59,'[2]29'!$P$52:$P$59,'[2]29'!$G$26:$G$33,'[2]29'!$J$26:$J$33</definedName>
    <definedName name="T17?unit?РУБ.ГКАЛ" localSheetId="0">'[2]29'!$O$18:$O$25,P1_T17?unit?РУБ.ГКАЛ,P2_T17?unit?РУБ.ГКАЛ</definedName>
    <definedName name="T17?unit?РУБ.ГКАЛ" localSheetId="1">'[2]29'!$O$18:$O$25,[0]!P1_T17?unit?РУБ.ГКАЛ,[0]!P2_T17?unit?РУБ.ГКАЛ</definedName>
    <definedName name="T17?unit?РУБ.ГКАЛ" localSheetId="2">'[2]29'!$O$18:$O$25,P1_T17?unit?РУБ.ГКАЛ,P2_T17?unit?РУБ.ГКАЛ</definedName>
    <definedName name="T17?unit?РУБ.ГКАЛ" localSheetId="3">'[2]29'!$O$18:$O$25,[0]!P1_T17?unit?РУБ.ГКАЛ,[0]!P2_T17?unit?РУБ.ГКАЛ</definedName>
    <definedName name="T17?unit?РУБ.ГКАЛ" localSheetId="4">'[2]29'!$O$18:$O$25,[0]!P1_T17?unit?РУБ.ГКАЛ,[0]!P2_T17?unit?РУБ.ГКАЛ</definedName>
    <definedName name="T17?unit?РУБ.ГКАЛ" localSheetId="5">'[2]29'!$O$18:$O$25,[0]!P1_T17?unit?РУБ.ГКАЛ,[0]!P2_T17?unit?РУБ.ГКАЛ</definedName>
    <definedName name="T17?unit?РУБ.ГКАЛ">'[2]29'!$O$18:$O$25,P1_T17?unit?РУБ.ГКАЛ,P2_T17?unit?РУБ.ГКАЛ</definedName>
    <definedName name="T17?unit?ТГКАЛ" localSheetId="0">'[2]29'!$P$18:$P$25,P1_T17?unit?ТГКАЛ,P2_T17?unit?ТГКАЛ</definedName>
    <definedName name="T17?unit?ТГКАЛ" localSheetId="1">'[2]29'!$P$18:$P$25,[0]!P1_T17?unit?ТГКАЛ,[0]!P2_T17?unit?ТГКАЛ</definedName>
    <definedName name="T17?unit?ТГКАЛ" localSheetId="2">'[2]29'!$P$18:$P$25,P1_T17?unit?ТГКАЛ,P2_T17?unit?ТГКАЛ</definedName>
    <definedName name="T17?unit?ТГКАЛ" localSheetId="3">'[2]29'!$P$18:$P$25,[0]!P1_T17?unit?ТГКАЛ,[0]!P2_T17?unit?ТГКАЛ</definedName>
    <definedName name="T17?unit?ТГКАЛ" localSheetId="4">'[2]29'!$P$18:$P$25,[0]!P1_T17?unit?ТГКАЛ,[0]!P2_T17?unit?ТГКАЛ</definedName>
    <definedName name="T17?unit?ТГКАЛ" localSheetId="5">'[2]29'!$P$18:$P$25,[0]!P1_T17?unit?ТГКАЛ,[0]!P2_T17?unit?ТГКАЛ</definedName>
    <definedName name="T17?unit?ТГКАЛ">'[2]29'!$P$18:$P$25,P1_T17?unit?ТГКАЛ,P2_T17?unit?ТГКАЛ</definedName>
    <definedName name="T17?unit?ТРУБ.ГКАЛЧ.МЕС">'[2]29'!$L$26:$L$33,'[2]29'!$O$26:$O$33,'[2]29'!$F$52:$F$59,'[2]29'!$I$52:$I$59,'[2]29'!$L$52:$L$59,'[2]29'!$O$52:$O$59,'[2]29'!$F$26:$F$33,'[2]29'!$I$26:$I$33</definedName>
    <definedName name="T17_Protection" localSheetId="0">P2_T17_Protection,P3_T17_Protection,P4_T17_Protection,P5_T17_Protection,'1_цен_кат'!P6_T17_Protection</definedName>
    <definedName name="T17_Protection" localSheetId="1">[0]!P2_T17_Protection,[0]!P3_T17_Protection,[0]!P4_T17_Protection,[0]!P5_T17_Protection,'2_цен_кат'!P6_T17_Protection</definedName>
    <definedName name="T17_Protection">P2_T17_Protection,P3_T17_Protection,P4_T17_Protection,P5_T17_Protection,P6_T17_Protection</definedName>
    <definedName name="T19?Data">'[2]19'!$J$8:$M$16,'[2]19'!$C$8:$H$16</definedName>
    <definedName name="T19_Protection">'[2]19'!$E$13:$H$13,'[2]19'!$E$15:$H$15,'[2]19'!$J$8:$M$11,'[2]19'!$J$13:$M$13,'[2]19'!$J$15:$M$15,'[2]19'!$E$4:$H$4,'[2]19'!$J$4:$M$4,'[2]19'!$E$8:$H$11</definedName>
    <definedName name="T2.1?Data">#N/A</definedName>
    <definedName name="T2.3_Protect">'[5]2.3'!$F$30:$G$34,'[5]2.3'!$H$24:$K$28</definedName>
    <definedName name="T20?unit?МКВТЧ">'[2]20'!$C$13:$M$13,'[2]20'!$C$15:$M$19,'[2]20'!$C$8:$M$11</definedName>
    <definedName name="T20_Protect">'[5]20'!$E$13:$I$20,'[5]20'!$E$9:$I$10</definedName>
    <definedName name="T20_Protection" localSheetId="0">'[2]20'!$E$8:$H$11,P1_T20_Protection</definedName>
    <definedName name="T20_Protection" localSheetId="1">'[2]20'!$E$8:$H$11,[0]!P1_T20_Protection</definedName>
    <definedName name="T20_Protection" localSheetId="2">'[2]20'!$E$8:$H$11,P1_T20_Protection</definedName>
    <definedName name="T20_Protection" localSheetId="3">'[2]20'!$E$8:$H$11,[0]!P1_T20_Protection</definedName>
    <definedName name="T20_Protection" localSheetId="4">'[2]20'!$E$8:$H$11,[0]!P1_T20_Protection</definedName>
    <definedName name="T20_Protection" localSheetId="5">'[2]20'!$E$8:$H$11,[0]!P1_T20_Protection</definedName>
    <definedName name="T20_Protection">'[2]20'!$E$8:$H$11,P1_T20_Protection</definedName>
    <definedName name="T21.3?ВРАС">'[5]21.3'!$B$28:$B$30,'[5]21.3'!$B$49:$B$51</definedName>
    <definedName name="T21.3_Protect">'[5]21.3'!$E$19:$I$22,'[5]21.3'!$E$24:$I$25,'[5]21.3'!$B$28:$I$30,'[5]21.3'!$E$33:$I$33,'[5]21.3'!$E$36:$I$46,'[5]21.3'!$B$49:$I$51,'[5]21.3'!$E$13:$I$17</definedName>
    <definedName name="T21?axis?R?ПЭ">'[2]21'!$D$14:$S$16,'[2]21'!$D$26:$S$28,'[2]21'!$D$20:$S$22</definedName>
    <definedName name="T21?axis?R?ПЭ?">'[2]21'!$B$14:$B$16,'[2]21'!$B$26:$B$28,'[2]21'!$B$20:$B$22</definedName>
    <definedName name="T21?Data">'[2]21'!$D$14:$S$16,'[2]21'!$D$18:$S$18,'[2]21'!$D$20:$S$22,'[2]21'!$D$24:$S$24,'[2]21'!$D$26:$S$28,'[2]21'!$D$31:$S$33,'[2]21'!$D$11:$S$12</definedName>
    <definedName name="T21?L1">'[2]21'!$D$11:$S$12,'[2]21'!$D$14:$S$16,'[2]21'!$D$18:$S$18,'[2]21'!$D$20:$S$22,'[2]21'!$D$26:$S$28,'[2]21'!$D$24:$S$24</definedName>
    <definedName name="T21_Protection" localSheetId="0">P2_T21_Protection,'1_цен_кат'!P3_T21_Protection</definedName>
    <definedName name="T21_Protection" localSheetId="1">[0]!P2_T21_Protection,'2_цен_кат'!P3_T21_Protection</definedName>
    <definedName name="T21_Protection" localSheetId="2">P2_T21_Protection,'3_цен_кат'!P3_T21_Protection</definedName>
    <definedName name="T21_Protection" localSheetId="3">[0]!P2_T21_Protection,'4_цен_кат'!P3_T21_Protection</definedName>
    <definedName name="T21_Protection" localSheetId="4">[0]!P2_T21_Protection,'5 цен_кат'!P3_T21_Protection</definedName>
    <definedName name="T21_Protection" localSheetId="5">[0]!P2_T21_Protection,'6_цен_кат'!P3_T21_Protection</definedName>
    <definedName name="T21_Protection">P2_T21_Protection,P3_T21_Protection</definedName>
    <definedName name="T22?item_ext?ВСЕГО">'[2]22'!$E$8:$F$31,'[2]22'!$I$8:$J$31</definedName>
    <definedName name="T22?item_ext?ЭС">'[2]22'!$K$8:$L$31,'[2]22'!$G$8:$H$31</definedName>
    <definedName name="T22?L1">'[2]22'!$G$8:$G$31,'[2]22'!$I$8:$I$31,'[2]22'!$K$8:$K$31,'[2]22'!$E$8:$E$31</definedName>
    <definedName name="T22?L2">'[2]22'!$H$8:$H$31,'[2]22'!$J$8:$J$31,'[2]22'!$L$8:$L$31,'[2]22'!$F$8:$F$31</definedName>
    <definedName name="T22?unit?ГКАЛ.Ч">'[2]22'!$G$8:$G$31,'[2]22'!$I$8:$I$31,'[2]22'!$K$8:$K$31,'[2]22'!$E$8:$E$31</definedName>
    <definedName name="T22?unit?ТГКАЛ">'[2]22'!$H$8:$H$31,'[2]22'!$J$8:$J$31,'[2]22'!$L$8:$L$31,'[2]22'!$F$8:$F$31</definedName>
    <definedName name="T22_Protection">'[2]22'!$E$19:$L$23,'[2]22'!$E$25:$L$25,'[2]22'!$E$27:$L$31,'[2]22'!$E$17:$L$17</definedName>
    <definedName name="T23?axis?R?ВТОП">'[2]23'!$E$8:$P$30,'[2]23'!$E$36:$P$58</definedName>
    <definedName name="T23?axis?R?ВТОП?">'[2]23'!$C$8:$C$30,'[2]23'!$C$36:$C$58</definedName>
    <definedName name="T23?axis?R?ПЭ">'[2]23'!$E$8:$P$30,'[2]23'!$E$36:$P$58</definedName>
    <definedName name="T23?axis?R?ПЭ?">'[2]23'!$B$8:$B$30,'[2]23'!$B$36:$B$58</definedName>
    <definedName name="T23?axis?R?СЦТ">'[2]23'!$E$32:$P$34,'[2]23'!$E$60:$P$62</definedName>
    <definedName name="T23?axis?R?СЦТ?">'[2]23'!$A$60:$A$62,'[2]23'!$A$32:$A$34</definedName>
    <definedName name="T23?Data">'[2]23'!$E$37:$P$63,'[2]23'!$E$9:$P$35</definedName>
    <definedName name="T23?item_ext?ВСЕГО">'[2]23'!$A$55:$P$58,'[2]23'!$A$27:$P$30</definedName>
    <definedName name="T23?item_ext?ИТОГО">'[2]23'!$A$59:$P$59,'[2]23'!$A$31:$P$31</definedName>
    <definedName name="T23?item_ext?СЦТ">'[2]23'!$A$60:$P$62,'[2]23'!$A$32:$P$34</definedName>
    <definedName name="T23_Protection" localSheetId="0">'[2]23'!$A$60:$A$62,'[2]23'!$F$60:$J$62,'[2]23'!$O$60:$P$62,'[2]23'!$A$9:$A$25,P1_T23_Protection</definedName>
    <definedName name="T23_Protection" localSheetId="1">'[2]23'!$A$60:$A$62,'[2]23'!$F$60:$J$62,'[2]23'!$O$60:$P$62,'[2]23'!$A$9:$A$25,[0]!P1_T23_Protection</definedName>
    <definedName name="T23_Protection" localSheetId="2">'[2]23'!$A$60:$A$62,'[2]23'!$F$60:$J$62,'[2]23'!$O$60:$P$62,'[2]23'!$A$9:$A$25,P1_T23_Protection</definedName>
    <definedName name="T23_Protection" localSheetId="3">'[2]23'!$A$60:$A$62,'[2]23'!$F$60:$J$62,'[2]23'!$O$60:$P$62,'[2]23'!$A$9:$A$25,[0]!P1_T23_Protection</definedName>
    <definedName name="T23_Protection" localSheetId="4">'[2]23'!$A$60:$A$62,'[2]23'!$F$60:$J$62,'[2]23'!$O$60:$P$62,'[2]23'!$A$9:$A$25,[0]!P1_T23_Protection</definedName>
    <definedName name="T23_Protection" localSheetId="5">'[2]23'!$A$60:$A$62,'[2]23'!$F$60:$J$62,'[2]23'!$O$60:$P$62,'[2]23'!$A$9:$A$25,[0]!P1_T23_Protection</definedName>
    <definedName name="T23_Protection">'[2]23'!$A$60:$A$62,'[2]23'!$F$60:$J$62,'[2]23'!$O$60:$P$62,'[2]23'!$A$9:$A$25,P1_T23_Protection</definedName>
    <definedName name="T24_Protection">'[2]24'!$E$24:$H$37,'[2]24'!$B$35:$B$37,'[2]24'!$E$41:$H$42,'[2]24'!$J$8:$M$21,'[2]24'!$J$24:$M$37,'[2]24'!$J$41:$M$42,'[2]24'!$E$8:$H$21</definedName>
    <definedName name="T25_protection" localSheetId="0">P1_T25_protection,P2_T25_protection</definedName>
    <definedName name="T25_protection" localSheetId="1">[0]!P1_T25_protection,[0]!P2_T25_protection</definedName>
    <definedName name="T25_protection" localSheetId="2">P1_T25_protection,P2_T25_protection</definedName>
    <definedName name="T25_protection" localSheetId="3">[0]!P1_T25_protection,[0]!P2_T25_protection</definedName>
    <definedName name="T25_protection" localSheetId="4">[0]!P1_T25_protection,[0]!P2_T25_protection</definedName>
    <definedName name="T25_protection" localSheetId="5">[0]!P1_T25_protection,[0]!P2_T25_protection</definedName>
    <definedName name="T25_protection">P1_T25_protection,P2_T25_protection</definedName>
    <definedName name="T26?axis?R?ВРАС">'[2]26'!$C$34:$N$36,'[2]26'!$C$22:$N$24</definedName>
    <definedName name="T26?axis?R?ВРАС?">'[2]26'!$B$34:$B$36,'[2]26'!$B$22:$B$24</definedName>
    <definedName name="T26?L1">'[2]26'!$F$8:$N$8,'[2]26'!$C$8:$D$8</definedName>
    <definedName name="T26?L1.1">'[2]26'!$F$10:$N$10,'[2]26'!$C$10:$D$10</definedName>
    <definedName name="T26?L2">'[2]26'!$F$11:$N$11,'[2]26'!$C$11:$D$11</definedName>
    <definedName name="T26?L2.1">'[2]26'!$F$13:$N$13,'[2]26'!$C$13:$D$13</definedName>
    <definedName name="T26?L3">'[2]26'!$F$14:$N$14,'[2]26'!$C$14:$D$14</definedName>
    <definedName name="T26?L4">'[2]26'!$F$15:$N$15,'[2]26'!$C$15:$D$15</definedName>
    <definedName name="T26?L5">'[2]26'!$F$16:$N$16,'[2]26'!$C$16:$D$16</definedName>
    <definedName name="T26?L5.1">'[2]26'!$F$18:$N$18,'[2]26'!$C$18:$D$18</definedName>
    <definedName name="T26?L5.2">'[2]26'!$F$19:$N$19,'[2]26'!$C$19:$D$19</definedName>
    <definedName name="T26?L5.3">'[2]26'!$F$20:$N$20,'[2]26'!$C$20:$D$20</definedName>
    <definedName name="T26?L5.3.x">'[2]26'!$F$22:$N$24,'[2]26'!$C$22:$D$24</definedName>
    <definedName name="T26?L6">'[2]26'!$F$26:$N$26,'[2]26'!$C$26:$D$26</definedName>
    <definedName name="T26?L7">'[2]26'!$F$27:$N$27,'[2]26'!$C$27:$D$27</definedName>
    <definedName name="T26?L7.1">'[2]26'!$F$29:$N$29,'[2]26'!$C$29:$D$29</definedName>
    <definedName name="T26?L7.2">'[2]26'!$F$30:$N$30,'[2]26'!$C$30:$D$30</definedName>
    <definedName name="T26?L7.3">'[2]26'!$F$31:$N$31,'[2]26'!$C$31:$D$31</definedName>
    <definedName name="T26?L7.4">'[2]26'!$F$32:$N$32,'[2]26'!$C$32:$D$32</definedName>
    <definedName name="T26?L7.4.x">'[2]26'!$F$34:$N$36,'[2]26'!$C$34:$D$36</definedName>
    <definedName name="T26?L8">'[2]26'!$F$38:$N$38,'[2]26'!$C$38:$D$38</definedName>
    <definedName name="T26_Protection" localSheetId="0">'[2]26'!$K$34:$N$36,'[2]26'!$B$22:$B$24,P1_T26_Protection,P2_T26_Protection</definedName>
    <definedName name="T26_Protection" localSheetId="1">'[2]26'!$K$34:$N$36,'[2]26'!$B$22:$B$24,[0]!P1_T26_Protection,[0]!P2_T26_Protection</definedName>
    <definedName name="T26_Protection" localSheetId="2">'[2]26'!$K$34:$N$36,'[2]26'!$B$22:$B$24,P1_T26_Protection,P2_T26_Protection</definedName>
    <definedName name="T26_Protection" localSheetId="3">'[2]26'!$K$34:$N$36,'[2]26'!$B$22:$B$24,[0]!P1_T26_Protection,[0]!P2_T26_Protection</definedName>
    <definedName name="T26_Protection" localSheetId="4">'[2]26'!$K$34:$N$36,'[2]26'!$B$22:$B$24,[0]!P1_T26_Protection,[0]!P2_T26_Protection</definedName>
    <definedName name="T26_Protection" localSheetId="5">'[2]26'!$K$34:$N$36,'[2]26'!$B$22:$B$24,[0]!P1_T26_Protection,[0]!P2_T26_Protection</definedName>
    <definedName name="T26_Protection">'[2]26'!$K$34:$N$36,'[2]26'!$B$22:$B$24,P1_T26_Protection,P2_T26_Protection</definedName>
    <definedName name="T27?axis?R?ВРАС">'[2]27'!$C$34:$S$36,'[2]27'!$C$22:$S$24</definedName>
    <definedName name="T27?axis?R?ВРАС?">'[2]27'!$B$34:$B$36,'[2]27'!$B$22:$B$24</definedName>
    <definedName name="T27?L1.1">'[2]27'!$F$10:$S$10,'[2]27'!$C$10:$D$10</definedName>
    <definedName name="T27?L2.1">'[2]27'!$F$13:$S$13,'[2]27'!$C$13:$D$13</definedName>
    <definedName name="T27?L5.3">'[2]27'!$F$20:$S$20,'[2]27'!$C$20:$D$20</definedName>
    <definedName name="T27?L5.3.x">'[2]27'!$F$22:$S$24,'[2]27'!$C$22:$D$24</definedName>
    <definedName name="T27?L7">'[2]27'!$F$27:$S$27,'[2]27'!$C$27:$D$27</definedName>
    <definedName name="T27?L7.1">'[2]27'!$F$29:$S$29,'[2]27'!$C$29:$D$29</definedName>
    <definedName name="T27?L7.2">'[2]27'!$F$30:$S$30,'[2]27'!$C$30:$D$30</definedName>
    <definedName name="T27?L7.3">'[2]27'!$F$31:$S$31,'[2]27'!$C$31:$D$31</definedName>
    <definedName name="T27?L7.4">'[2]27'!$F$32:$S$32,'[2]27'!$C$32:$D$32</definedName>
    <definedName name="T27?L7.4.x">'[2]27'!$F$34:$S$36,'[2]27'!$C$34:$D$36</definedName>
    <definedName name="T27?L8">'[2]27'!$F$38:$S$38,'[2]27'!$C$38:$D$38</definedName>
    <definedName name="T27_Protection" localSheetId="0">'[2]27'!$P$34:$S$36,'[2]27'!$B$22:$B$24,P1_T27_Protection,P2_T27_Protection,P3_T27_Protection</definedName>
    <definedName name="T27_Protection" localSheetId="1">'[2]27'!$P$34:$S$36,'[2]27'!$B$22:$B$24,[0]!P1_T27_Protection,[0]!P2_T27_Protection,[0]!P3_T27_Protection</definedName>
    <definedName name="T27_Protection">'[2]27'!$P$34:$S$36,'[2]27'!$B$22:$B$24,P1_T27_Protection,P2_T27_Protection,P3_T27_Protection</definedName>
    <definedName name="T28?axis?R?ПЭ" localSheetId="0">P2_T28?axis?R?ПЭ,P3_T28?axis?R?ПЭ,P4_T28?axis?R?ПЭ,P5_T28?axis?R?ПЭ,'1_цен_кат'!P6_T28?axis?R?ПЭ</definedName>
    <definedName name="T28?axis?R?ПЭ" localSheetId="1">[0]!P2_T28?axis?R?ПЭ,[0]!P3_T28?axis?R?ПЭ,[0]!P4_T28?axis?R?ПЭ,[0]!P5_T28?axis?R?ПЭ,'2_цен_кат'!P6_T28?axis?R?ПЭ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P2_T28?axis?R?ПЭ?,P3_T28?axis?R?ПЭ?,P4_T28?axis?R?ПЭ?,P5_T28?axis?R?ПЭ?,'1_цен_кат'!P6_T28?axis?R?ПЭ?</definedName>
    <definedName name="T28?axis?R?ПЭ?" localSheetId="1">[0]!P2_T28?axis?R?ПЭ?,[0]!P3_T28?axis?R?ПЭ?,[0]!P4_T28?axis?R?ПЭ?,[0]!P5_T28?axis?R?ПЭ?,'2_цен_кат'!P6_T28?axis?R?ПЭ?</definedName>
    <definedName name="T28?axis?R?ПЭ?" localSheetId="2">P2_T28?axis?R?ПЭ?,P3_T28?axis?R?ПЭ?,P4_T28?axis?R?ПЭ?,P5_T28?axis?R?ПЭ?,'3_цен_кат'!P6_T28?axis?R?ПЭ?</definedName>
    <definedName name="T28?axis?R?ПЭ?" localSheetId="3">[0]!P2_T28?axis?R?ПЭ?,[0]!P3_T28?axis?R?ПЭ?,[0]!P4_T28?axis?R?ПЭ?,[0]!P5_T28?axis?R?ПЭ?,'4_цен_кат'!P6_T28?axis?R?ПЭ?</definedName>
    <definedName name="T28?axis?R?ПЭ?" localSheetId="4">[0]!P2_T28?axis?R?ПЭ?,[0]!P3_T28?axis?R?ПЭ?,[0]!P4_T28?axis?R?ПЭ?,[0]!P5_T28?axis?R?ПЭ?,'5 цен_кат'!P6_T28?axis?R?ПЭ?</definedName>
    <definedName name="T28?axis?R?ПЭ?" localSheetId="5">[0]!P2_T28?axis?R?ПЭ?,[0]!P3_T28?axis?R?ПЭ?,[0]!P4_T28?axis?R?ПЭ?,[0]!P5_T28?axis?R?ПЭ?,'6_цен_кат'!P6_T28?axis?R?ПЭ?</definedName>
    <definedName name="T28?axis?R?ПЭ?">P2_T28?axis?R?ПЭ?,P3_T28?axis?R?ПЭ?,P4_T28?axis?R?ПЭ?,P5_T28?axis?R?ПЭ?,P6_T28?axis?R?ПЭ?</definedName>
    <definedName name="T28?Data" localSheetId="0">'[2]28'!$D$190:$E$213,'[2]28'!$G$164:$H$187,'[2]28'!$D$164:$E$187,'[2]28'!$D$138:$I$161,'[2]28'!$D$8:$I$109,'[2]28'!$D$112:$I$135,P1_T28?Data</definedName>
    <definedName name="T28?Data" localSheetId="1">'[2]28'!$D$190:$E$213,'[2]28'!$G$164:$H$187,'[2]28'!$D$164:$E$187,'[2]28'!$D$138:$I$161,'[2]28'!$D$8:$I$109,'[2]28'!$D$112:$I$135,[0]!P1_T28?Data</definedName>
    <definedName name="T28?Data" localSheetId="2">'[2]28'!$D$190:$E$213,'[2]28'!$G$164:$H$187,'[2]28'!$D$164:$E$187,'[2]28'!$D$138:$I$161,'[2]28'!$D$8:$I$109,'[2]28'!$D$112:$I$135,P1_T28?Data</definedName>
    <definedName name="T28?Data" localSheetId="3">'[2]28'!$D$190:$E$213,'[2]28'!$G$164:$H$187,'[2]28'!$D$164:$E$187,'[2]28'!$D$138:$I$161,'[2]28'!$D$8:$I$109,'[2]28'!$D$112:$I$135,[0]!P1_T28?Data</definedName>
    <definedName name="T28?Data" localSheetId="4">'[2]28'!$D$190:$E$213,'[2]28'!$G$164:$H$187,'[2]28'!$D$164:$E$187,'[2]28'!$D$138:$I$161,'[2]28'!$D$8:$I$109,'[2]28'!$D$112:$I$135,[0]!P1_T28?Data</definedName>
    <definedName name="T28?Data" localSheetId="5">'[2]28'!$D$190:$E$213,'[2]28'!$G$164:$H$187,'[2]28'!$D$164:$E$187,'[2]28'!$D$138:$I$161,'[2]28'!$D$8:$I$109,'[2]28'!$D$112:$I$135,[0]!P1_T28?Data</definedName>
    <definedName name="T28?Data">'[2]28'!$D$190:$E$213,'[2]28'!$G$164:$H$187,'[2]28'!$D$164:$E$187,'[2]28'!$D$138:$I$161,'[2]28'!$D$8:$I$109,'[2]28'!$D$112:$I$135,P1_T28?Data</definedName>
    <definedName name="T28?item_ext?ВСЕГО">'[2]28'!$I$8:$I$292,'[2]28'!$F$8:$F$292</definedName>
    <definedName name="T28?item_ext?ТЭ">'[2]28'!$E$8:$E$292,'[2]28'!$H$8:$H$292</definedName>
    <definedName name="T28?item_ext?ЭЭ">'[2]28'!$D$8:$D$292,'[2]28'!$G$8:$G$292</definedName>
    <definedName name="T28?L1.1.x">'[2]28'!$D$16:$I$18,'[2]28'!$D$11:$I$13</definedName>
    <definedName name="T28?L10.1.x">'[2]28'!$D$250:$I$252,'[2]28'!$D$245:$I$247</definedName>
    <definedName name="T28?L11.1.x">'[2]28'!$D$276:$I$278,'[2]28'!$D$271:$I$273</definedName>
    <definedName name="T28?L2.1.x">'[2]28'!$D$42:$I$44,'[2]28'!$D$37:$I$39</definedName>
    <definedName name="T28?L3.1.x">'[2]28'!$D$68:$I$70,'[2]28'!$D$63:$I$65</definedName>
    <definedName name="T28?L4.1.x">'[2]28'!$D$94:$I$96,'[2]28'!$D$89:$I$91</definedName>
    <definedName name="T28?L5.1.x">'[2]28'!$D$120:$I$122,'[2]28'!$D$115:$I$117</definedName>
    <definedName name="T28?L6.1.x">'[2]28'!$D$146:$I$148,'[2]28'!$D$141:$I$143</definedName>
    <definedName name="T28?L7.1.x">'[2]28'!$D$172:$I$174,'[2]28'!$D$167:$I$169</definedName>
    <definedName name="T28?L8.1.x">'[2]28'!$D$198:$I$200,'[2]28'!$D$193:$I$195</definedName>
    <definedName name="T28?L9.1.x">'[2]28'!$D$224:$I$226,'[2]28'!$D$219:$I$221</definedName>
    <definedName name="T28?unit?ГКАЛЧ">'[2]28'!$H$164:$H$187,'[2]28'!$E$164:$E$187</definedName>
    <definedName name="T28?unit?МКВТЧ">'[2]28'!$G$190:$G$213,'[2]28'!$D$190:$D$213</definedName>
    <definedName name="T28?unit?РУБ.ГКАЛ">'[2]28'!$E$216:$E$239,'[2]28'!$E$268:$E$292,'[2]28'!$H$268:$H$292,'[2]28'!$H$216:$H$239</definedName>
    <definedName name="T28?unit?РУБ.ГКАЛЧ.МЕС">'[2]28'!$H$242:$H$265,'[2]28'!$E$242:$E$265</definedName>
    <definedName name="T28?unit?РУБ.ТКВТ.МЕС">'[2]28'!$G$242:$G$265,'[2]28'!$D$242:$D$265</definedName>
    <definedName name="T28?unit?РУБ.ТКВТЧ">'[2]28'!$G$216:$G$239,'[2]28'!$D$268:$D$292,'[2]28'!$G$268:$G$292,'[2]28'!$D$216:$D$239</definedName>
    <definedName name="T28?unit?ТГКАЛ">'[2]28'!$H$190:$H$213,'[2]28'!$E$190:$E$213</definedName>
    <definedName name="T28?unit?ТКВТ">'[2]28'!$G$164:$G$187,'[2]28'!$D$164:$D$187</definedName>
    <definedName name="T28?unit?ТРУБ">'[2]28'!$D$138:$I$161,'[2]28'!$D$8:$I$109</definedName>
    <definedName name="T28_Protection" localSheetId="0">P9_T28_Protection,P10_T28_Protection,P11_T28_Protection,'1_цен_кат'!P12_T28_Protection</definedName>
    <definedName name="T28_Protection" localSheetId="1">[0]!P9_T28_Protection,[0]!P10_T28_Protection,[0]!P11_T28_Protection,'2_цен_кат'!P12_T28_Protection</definedName>
    <definedName name="T28_Protection" localSheetId="2">P9_T28_Protection,P10_T28_Protection,P11_T28_Protection,'3_цен_кат'!P12_T28_Protection</definedName>
    <definedName name="T28_Protection" localSheetId="3">[0]!P9_T28_Protection,[0]!P10_T28_Protection,[0]!P11_T28_Protection,'4_цен_кат'!P12_T28_Protection</definedName>
    <definedName name="T28_Protection" localSheetId="4">[0]!P9_T28_Protection,[0]!P10_T28_Protection,[0]!P11_T28_Protection,'5 цен_кат'!P12_T28_Protection</definedName>
    <definedName name="T28_Protection" localSheetId="5">[0]!P9_T28_Protection,[0]!P10_T28_Protection,[0]!P11_T28_Protection,'6_цен_кат'!P12_T28_Protection</definedName>
    <definedName name="T28_Protection">P9_T28_Protection,P10_T28_Protection,P11_T28_Protection,P12_T28_Protection</definedName>
    <definedName name="T4_Protect" localSheetId="0">'[5]4'!$AA$24:$AD$28,'[5]4'!$G$11:$J$17,P1_T4_Protect,P2_T4_Protect</definedName>
    <definedName name="T4_Protect" localSheetId="1">'[5]4'!$AA$24:$AD$28,'[5]4'!$G$11:$J$17,[0]!P1_T4_Protect,[0]!P2_T4_Protect</definedName>
    <definedName name="T4_Protect">'[5]4'!$AA$24:$AD$28,'[5]4'!$G$11:$J$17,P1_T4_Protect,P2_T4_Protect</definedName>
    <definedName name="T7?Data">#N/A</definedName>
    <definedName name="TP2.1_Protect">[5]P2.1!$F$28:$G$37,[5]P2.1!$F$40:$G$43,[5]P2.1!$F$7:$G$26</definedName>
    <definedName name="ůůů" localSheetId="0">'1_цен_кат'!ůůů</definedName>
    <definedName name="ůůů" localSheetId="1">'2_цен_кат'!ůůů</definedName>
    <definedName name="ůůů">'1_цен_кат'!ůůů</definedName>
    <definedName name="аа" localSheetId="0">'1_цен_кат'!аа</definedName>
    <definedName name="аа" localSheetId="1">'2_цен_кат'!аа</definedName>
    <definedName name="аа">'1_цен_кат'!аа</definedName>
    <definedName name="БС">[10]Справочники!$A$4:$A$6</definedName>
    <definedName name="в23ё">[0]!в23ё</definedName>
    <definedName name="ва">[0]!ва</definedName>
    <definedName name="вв">[0]!вв</definedName>
    <definedName name="вл" localSheetId="0">'1_цен_кат'!вл</definedName>
    <definedName name="вл" localSheetId="1">'2_цен_кат'!вл</definedName>
    <definedName name="вл">'1_цен_кат'!вл</definedName>
    <definedName name="вр" localSheetId="0">'1_цен_кат'!вр</definedName>
    <definedName name="вр" localSheetId="1">'2_цен_кат'!вр</definedName>
    <definedName name="вр">'1_цен_кат'!вр</definedName>
    <definedName name="ДРУГОЕ">[11]Справочники!$A$26:$A$28</definedName>
    <definedName name="й">[0]!й</definedName>
    <definedName name="йй">[0]!йй</definedName>
    <definedName name="ке">[0]!ке</definedName>
    <definedName name="КТК" hidden="1">#REF!,#REF!,#REF!,#REF!,#REF!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ым" localSheetId="0">'1_цен_кат'!мым</definedName>
    <definedName name="мым" localSheetId="1">'2_цен_кат'!мым</definedName>
    <definedName name="мым">'1_цен_кат'!мым</definedName>
    <definedName name="_xlnm.Print_Area" localSheetId="0">'1_цен_кат'!$A$1:$G$45</definedName>
    <definedName name="_xlnm.Print_Area" localSheetId="1">'2_цен_кат'!$A$1:$G$43</definedName>
    <definedName name="_xlnm.Print_Area" localSheetId="2">'3_цен_кат'!$A$1:$Z$552</definedName>
    <definedName name="_xlnm.Print_Area" localSheetId="3">'4_цен_кат'!$A$1:$Z$426</definedName>
    <definedName name="_xlnm.Print_Area" localSheetId="4">'5 цен_кат'!$A$1:$Z$625</definedName>
    <definedName name="_xlnm.Print_Area" localSheetId="5">'6_цен_кат'!$A$1:$Z$634</definedName>
    <definedName name="пп" localSheetId="0">'1_цен_кат'!пп</definedName>
    <definedName name="пп" localSheetId="1">'2_цен_кат'!пп</definedName>
    <definedName name="пп">'1_цен_кат'!пп</definedName>
    <definedName name="ПЭ">[11]Справочники!$A$10:$A$12</definedName>
    <definedName name="РГК">[11]Справочники!$A$4:$A$4</definedName>
    <definedName name="рр">[0]!рр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у" localSheetId="0">'1_цен_кат'!у</definedName>
    <definedName name="у" localSheetId="1">'2_цен_кат'!у</definedName>
    <definedName name="у">'1_цен_кат'!у</definedName>
    <definedName name="УГОЛЬ">[11]Справочники!$A$19:$A$21</definedName>
    <definedName name="фф" localSheetId="0">'1_цен_кат'!фф</definedName>
    <definedName name="фф" localSheetId="1">'2_цен_кат'!фф</definedName>
    <definedName name="фф">'1_цен_кат'!фф</definedName>
    <definedName name="ц">[0]!ц</definedName>
    <definedName name="цу">[0]!цу</definedName>
    <definedName name="ыв" localSheetId="0">'1_цен_кат'!ыв</definedName>
    <definedName name="ыв" localSheetId="1">'2_цен_кат'!ыв</definedName>
    <definedName name="ыв">'1_цен_кат'!ыв</definedName>
    <definedName name="ыы">[0]!ыы</definedName>
    <definedName name="ыыыы">[0]!ыыыы</definedName>
  </definedNames>
  <calcPr calcId="145621"/>
</workbook>
</file>

<file path=xl/calcChain.xml><?xml version="1.0" encoding="utf-8"?>
<calcChain xmlns="http://schemas.openxmlformats.org/spreadsheetml/2006/main">
  <c r="G14" i="363" l="1"/>
  <c r="I8" i="363" l="1"/>
  <c r="J8" i="363"/>
  <c r="K8" i="363"/>
  <c r="L8" i="363"/>
  <c r="I9" i="363"/>
  <c r="J9" i="363"/>
  <c r="K9" i="363"/>
  <c r="L9" i="363"/>
  <c r="G37" i="363" l="1"/>
  <c r="G13" i="363" l="1"/>
  <c r="G18" i="363" l="1"/>
  <c r="G15" i="363" s="1"/>
  <c r="G11" i="363" s="1"/>
  <c r="M7" i="363" l="1"/>
  <c r="M8" i="363" l="1"/>
  <c r="M9" i="363" l="1"/>
  <c r="N7" i="363" l="1"/>
  <c r="P7" i="363" l="1"/>
  <c r="D7" i="363" s="1"/>
  <c r="N8" i="363"/>
  <c r="P8" i="363" s="1"/>
  <c r="Q7" i="363"/>
  <c r="E7" i="363" s="1"/>
  <c r="S7" i="363"/>
  <c r="G7" i="363" s="1"/>
  <c r="R7" i="363"/>
  <c r="F7" i="363" s="1"/>
  <c r="N9" i="363" l="1"/>
  <c r="P9" i="363" s="1"/>
  <c r="D9" i="363" s="1"/>
  <c r="S8" i="363"/>
  <c r="G8" i="363" s="1"/>
  <c r="R8" i="363"/>
  <c r="F8" i="363" s="1"/>
  <c r="D8" i="363"/>
  <c r="Q8" i="363"/>
  <c r="E8" i="363" s="1"/>
  <c r="R9" i="363" l="1"/>
  <c r="F9" i="363" s="1"/>
  <c r="Q9" i="363"/>
  <c r="E9" i="363" s="1"/>
  <c r="S9" i="363"/>
  <c r="G9" i="363" s="1"/>
</calcChain>
</file>

<file path=xl/sharedStrings.xml><?xml version="1.0" encoding="utf-8"?>
<sst xmlns="http://schemas.openxmlformats.org/spreadsheetml/2006/main" count="2683" uniqueCount="207">
  <si>
    <t>Показатель</t>
  </si>
  <si>
    <t>ВН</t>
  </si>
  <si>
    <t>СН1</t>
  </si>
  <si>
    <t>СН2</t>
  </si>
  <si>
    <t>НН</t>
  </si>
  <si>
    <t>в том числе:</t>
  </si>
  <si>
    <t>1. Предельный уровень нерегулируемых цен</t>
  </si>
  <si>
    <t>Уровень напряжения</t>
  </si>
  <si>
    <t>Предельный уровень нерегулируемых цен, руб/МВт.ч без НДС</t>
  </si>
  <si>
    <t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руб/МВт.ч</t>
  </si>
  <si>
    <t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</si>
  <si>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 средневзвешенная нерегулируемая цена на электрическую энергию на оптовом рынке, руб/МВт.ч</t>
  </si>
  <si>
    <t>б) средневзвешенная нерегулируемая цена на мощность на оптовом рынке, руб/МВт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</si>
  <si>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</si>
  <si>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 объем фактического пикового потребления гарантирующего поставщика на оптовом рынке, МВт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</si>
  <si>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</si>
  <si>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</si>
  <si>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</si>
  <si>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</si>
  <si>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</si>
  <si>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</si>
  <si>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</si>
  <si>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</si>
  <si>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</t>
  </si>
  <si>
    <t>для трех зон суток, МВт.ч</t>
  </si>
  <si>
    <t>по ночной зоне суток, МВт.ч</t>
  </si>
  <si>
    <t>по полупиковой зоне суток, МВт.ч</t>
  </si>
  <si>
    <t>по пиковой зоне суток, МВт.ч</t>
  </si>
  <si>
    <t>для двух зон суток, МВт.ч</t>
  </si>
  <si>
    <t>и) фактический объем потребления электрической энергии гарантирующим поставщиком на оптовом рынке, МВт.ч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</si>
  <si>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МВт.ч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</si>
  <si>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МВт.ч</t>
  </si>
  <si>
    <t>по второй ценовой категории, МВт.ч</t>
  </si>
  <si>
    <t>по четвертой ценовой категории, МВт.ч</t>
  </si>
  <si>
    <t>м) объем потребления электрической энергии населением и приравненными к нему категориями потребителей, МВт.ч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</si>
  <si>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МВт.ч</t>
  </si>
  <si>
    <t>2. Вторая ценовая категория (для объемов покупки электрической энергии (мощности) учет которых осуществляется по зонам суток расчетного периода)</t>
  </si>
  <si>
    <t>1. Предельный уровень нерегулируемых цен для трех зон суток, руб/МВт.ч без НДС</t>
  </si>
  <si>
    <t>Зоны суток</t>
  </si>
  <si>
    <t>Ночная</t>
  </si>
  <si>
    <t>Полупиковая</t>
  </si>
  <si>
    <t>Пиковая</t>
  </si>
  <si>
    <t>2. Предельный уровень нерегулируемых цен для двух зон суток, руб/МВт.ч без НДС</t>
  </si>
  <si>
    <t>Дневная</t>
  </si>
  <si>
    <t>справочно:</t>
  </si>
  <si>
    <t>Условное 
обозначение</t>
  </si>
  <si>
    <t>Значение</t>
  </si>
  <si>
    <t>Стоимость услуги по оперативно-диспетчерскому управлению в электроэнергетике, подлежащая оплате ГП за расчетный период (m-1), рублей без НДС</t>
  </si>
  <si>
    <t>Стоимость услуги по организации оптовой торговли электрической энергией, мощностью и иными, допущенными к обращению на оптовом рынке товарами и услугами, оказываемой ГП коммерческим оператором оптового рынка, подлежащая оплате ГП за расчетный период (m-1), рублей без НДС</t>
  </si>
  <si>
    <t>Стоимость комплексной услуги по расчету требований и обязательств участников оптового рынка, оказываемой ГП организацией коммерческой инфраструктуры оптового рынка, подлежащая оплате ГП за расчетный период (m-1), рублей без НДС</t>
  </si>
  <si>
    <t>Объем поставки электрической энергии потребителям (покупателям) ГП за расчетный период (m), МВт*ч</t>
  </si>
  <si>
    <t>Цпу,m</t>
  </si>
  <si>
    <t>III. Третья ценовая категория</t>
  </si>
  <si>
    <t>(для объемов покупки электрической энергии (мощности) в отношении котрых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э/э в одноставочном выражении)</t>
  </si>
  <si>
    <t>1. Ставка за электрическую энергию предельного уровня нерегулируемых цен, рублей/МВт.ч. без НДС</t>
  </si>
  <si>
    <t>Дата</t>
  </si>
  <si>
    <t xml:space="preserve">Ставка для фактических почасовых объемов покупки электрической энергии, отпущенных на уровне напряжения  ВН  </t>
  </si>
  <si>
    <t>0:00-1:00</t>
  </si>
  <si>
    <t>1:00-2:00</t>
  </si>
  <si>
    <t>2:00-3:00</t>
  </si>
  <si>
    <t>3:00-4:00</t>
  </si>
  <si>
    <t>4:00-5:00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</si>
  <si>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</si>
  <si>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</si>
  <si>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</si>
  <si>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</si>
  <si>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</si>
  <si>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</si>
  <si>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</si>
  <si>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</si>
  <si>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</si>
  <si>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</si>
  <si>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</si>
  <si>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</si>
  <si>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 xml:space="preserve">Ставка для фактических почасовых объемов покупки электрической энергии, отпущенных на уровне напряжения  СH1  </t>
  </si>
  <si>
    <t xml:space="preserve">Ставка для фактических почасовых объемов покупки электрической энергии, отпущенных на уровне напряжения  СH2  </t>
  </si>
  <si>
    <t>Ставка для фактических почасовых объемов покупки электрической энергии, отпущенных на уровне напряжения  НН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</si>
  <si>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</si>
  <si>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</si>
  <si>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 ВН</t>
  </si>
  <si>
    <t>Ставка для фактических почасовых объемов покупки электрической энергии, отпущенных на уровне напряжения  СН1</t>
  </si>
  <si>
    <t>Ставка для фактических почасовых объемов покупки электрической энергии, отпущенных на уровне напряжения  СН2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</si>
  <si>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</si>
  <si>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СН I</t>
  </si>
  <si>
    <t>СН II</t>
  </si>
  <si>
    <t>Ставка тарифа на услуги по передаче электрической энергии за содержание электрических сетей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</si>
  <si>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</si>
  <si>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</si>
  <si>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</si>
  <si>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</si>
  <si>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</si>
  <si>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</si>
  <si>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 xml:space="preserve">2.Ставка за мощность, приобретаемую потребителем (покупателем),  предельного уровня нерегулируемых цен, рублей/МВт в месяц без НДС 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</si>
  <si>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</si>
  <si>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</si>
  <si>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1.Ставка за электрическую энергию предельного уровня нерегулируемых цен, рублей/МВт.ч. без НДС </t>
  </si>
  <si>
    <t>от 150 кВт до 670 кВт</t>
  </si>
  <si>
    <t>от 670 кВт до 10 МВт</t>
  </si>
  <si>
    <t>более 10 МВт</t>
  </si>
  <si>
    <r>
      <t xml:space="preserve">1. Ставка </t>
    </r>
    <r>
      <rPr>
        <u/>
        <sz val="12"/>
        <color theme="1"/>
        <rFont val="Times New Roman"/>
        <family val="1"/>
        <charset val="204"/>
      </rPr>
      <t>за электрическую энергию</t>
    </r>
    <r>
      <rPr>
        <sz val="12"/>
        <color theme="1"/>
        <rFont val="Times New Roman"/>
        <family val="1"/>
        <charset val="204"/>
      </rPr>
      <t xml:space="preserve"> предельного уровня нерегулируемых цен, рублей/МВт.ч. без НДС</t>
    </r>
  </si>
  <si>
    <r>
      <t xml:space="preserve">2. Ставка </t>
    </r>
    <r>
      <rPr>
        <u/>
        <sz val="11"/>
        <color theme="1"/>
        <rFont val="Calibri"/>
        <family val="2"/>
        <charset val="204"/>
        <scheme val="minor"/>
      </rPr>
      <t>за мощность</t>
    </r>
    <r>
      <rPr>
        <sz val="11"/>
        <color theme="1"/>
        <rFont val="Calibri"/>
        <family val="2"/>
        <charset val="204"/>
        <scheme val="minor"/>
      </rPr>
      <t xml:space="preserve">,  приобретаемую потребителем (покупателем), предельного уровня нерегулируемых цен, рублей/МВт.  в месяц без НДС </t>
    </r>
  </si>
  <si>
    <t>от 10 МВт</t>
  </si>
  <si>
    <t>Тариф за услуги, оказание которых является неотъемлемой частью процесса поставки электроэнергии потребителям, за расчетный период (m)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</si>
  <si>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</si>
  <si>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</si>
  <si>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</si>
  <si>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</si>
  <si>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</si>
  <si>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</si>
  <si>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</si>
  <si>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Величина ставки</t>
  </si>
  <si>
    <t>ОРЭМ</t>
  </si>
  <si>
    <t>ФФ</t>
  </si>
  <si>
    <t>СН</t>
  </si>
  <si>
    <t>передача э/энергии</t>
  </si>
  <si>
    <t>Конечная цена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</si>
  <si>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</si>
  <si>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</si>
  <si>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</si>
  <si>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</si>
  <si>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</si>
  <si>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</si>
  <si>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</si>
  <si>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</si>
  <si>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</si>
  <si>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</si>
  <si>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</si>
  <si>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</si>
  <si>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</si>
  <si>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</si>
  <si>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</si>
  <si>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</si>
  <si>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</si>
  <si>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</si>
  <si>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</si>
  <si>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</si>
  <si>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</si>
  <si>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r>
      <t xml:space="preserve">Плата за иные услуги, оказание которых является неотъемлемой частью процесса 
поставки электроэнергии потребителям, за расчетный период (m) </t>
    </r>
    <r>
      <rPr>
        <b/>
        <sz val="11"/>
        <color indexed="10"/>
        <rFont val="Times New Roman"/>
        <family val="1"/>
        <charset val="204"/>
      </rPr>
      <t xml:space="preserve">СЕНТЯБРЬ </t>
    </r>
    <r>
      <rPr>
        <b/>
        <sz val="11"/>
        <rFont val="Times New Roman"/>
        <family val="1"/>
        <charset val="204"/>
      </rPr>
      <t>2012 г</t>
    </r>
  </si>
  <si>
    <r>
      <t>С</t>
    </r>
    <r>
      <rPr>
        <b/>
        <vertAlign val="superscript"/>
        <sz val="14"/>
        <color indexed="8"/>
        <rFont val="Times New Roman"/>
        <family val="1"/>
        <charset val="204"/>
      </rPr>
      <t>со</t>
    </r>
    <r>
      <rPr>
        <b/>
        <vertAlign val="subscript"/>
        <sz val="14"/>
        <color indexed="8"/>
        <rFont val="Times New Roman"/>
        <family val="1"/>
        <charset val="204"/>
      </rPr>
      <t>m-2</t>
    </r>
  </si>
  <si>
    <r>
      <t>С</t>
    </r>
    <r>
      <rPr>
        <b/>
        <vertAlign val="superscript"/>
        <sz val="14"/>
        <color indexed="8"/>
        <rFont val="Times New Roman"/>
        <family val="1"/>
        <charset val="204"/>
      </rPr>
      <t>ко</t>
    </r>
    <r>
      <rPr>
        <b/>
        <vertAlign val="subscript"/>
        <sz val="14"/>
        <color indexed="8"/>
        <rFont val="Times New Roman"/>
        <family val="1"/>
        <charset val="204"/>
      </rPr>
      <t>m-1</t>
    </r>
  </si>
  <si>
    <r>
      <t>С</t>
    </r>
    <r>
      <rPr>
        <b/>
        <vertAlign val="superscript"/>
        <sz val="14"/>
        <color indexed="8"/>
        <rFont val="Times New Roman"/>
        <family val="1"/>
        <charset val="204"/>
      </rPr>
      <t>цфр</t>
    </r>
    <r>
      <rPr>
        <b/>
        <vertAlign val="subscript"/>
        <sz val="14"/>
        <color indexed="8"/>
        <rFont val="Times New Roman"/>
        <family val="1"/>
        <charset val="204"/>
      </rPr>
      <t>m-1</t>
    </r>
  </si>
  <si>
    <r>
      <t>V</t>
    </r>
    <r>
      <rPr>
        <b/>
        <vertAlign val="subscript"/>
        <sz val="14"/>
        <color indexed="8"/>
        <rFont val="Times New Roman"/>
        <family val="1"/>
        <charset val="204"/>
      </rPr>
      <t>m</t>
    </r>
  </si>
  <si>
    <t>I</t>
  </si>
  <si>
    <t>3.1.</t>
  </si>
  <si>
    <t>3.3.</t>
  </si>
  <si>
    <t>3.4.</t>
  </si>
  <si>
    <t>3.5.</t>
  </si>
  <si>
    <t>3.7.</t>
  </si>
  <si>
    <t>3.8.</t>
  </si>
  <si>
    <t>Постановление №442 от 4 мая 2012 года "О функционировании розничных рынков электрической энергии"</t>
  </si>
  <si>
    <t>1. Первая ценовая категория (для объемов покупки электрической энергии (мощности), учет которых осуществляется в целом за расчетный период)</t>
  </si>
  <si>
    <t>менее 670 кВт</t>
  </si>
  <si>
    <t>Передача э/э</t>
  </si>
  <si>
    <t>ПАО "Россети Юг"</t>
  </si>
  <si>
    <t>Дифференцированная по зонам суток расчетного периода 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</si>
  <si>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по трем зонам суток:</t>
  </si>
  <si>
    <t>Дифференцированная по зонам суток расчетного периода 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по двум зонам суток:</t>
  </si>
  <si>
    <t>Средневзвешенная нерегулируемая цена на электрическую энергию на оптовом рынке, определяемая по результатам конкурентных отборов на сутки вперед, руб/МВт</t>
  </si>
  <si>
    <t>В случае если результатом расчета составляющей предельных уровней нерегулируемых цен (кроме приходящейся на единицу электрической энергии величины разницы предварительных требований и обязательств по результатам конкурентного отбора ценовых заявок на сутки вперед и приходящейся на единицу электрической энергии величины разницы предварительных требований и обязательств по результатам конкурентного отбора заявок для балансирования системы) и иных подлежащих публикации величин в соответствии с подпунктами 1 и 3.3 п. 10.8 Регламента Финансовых расчетов на оптовом рынке э/э является отрицательная величина, то КО публикует вместо отрицательной величины 0</t>
  </si>
  <si>
    <t>В случае если результатом расчета составляющей предельных уровней нерегулируемых цен и иных, подлежащих публикации величин в соответствии с подпунктами 1 и 3.3 п. 10.8 Регламента Финансовых расчетов на оптовом рынке э/э является неопределенность, то КО публикует вместо неопределенности 0</t>
  </si>
  <si>
    <t>Составляющие предельных уровней нерегулируемых цен, рассчитанные для групп точек поставки Участника оптового рынка, имеющего статус гарантирующего поставщика, находящихся в одном субъекте РФ</t>
  </si>
  <si>
    <t>параметры за расчетный период</t>
  </si>
  <si>
    <t>для совокупности  ГТП</t>
  </si>
  <si>
    <t>PKALMEK1, PKALMENE</t>
  </si>
  <si>
    <t>в субъекте РФ</t>
  </si>
  <si>
    <t>Республика Калмыкия</t>
  </si>
  <si>
    <t>3.2.</t>
  </si>
  <si>
    <t>3.6.</t>
  </si>
  <si>
    <t xml:space="preserve">Приказ РСТ РК от 27.12.2021г №104-п/э </t>
  </si>
  <si>
    <t xml:space="preserve">Приказ РСТ РК от 23.12.2021г №100-п/э </t>
  </si>
  <si>
    <t>Февраль 2022 год</t>
  </si>
  <si>
    <t>860563,95</t>
  </si>
  <si>
    <t>1386,26</t>
  </si>
  <si>
    <t>1352,57</t>
  </si>
  <si>
    <t>15219,96</t>
  </si>
  <si>
    <t>34823,293</t>
  </si>
  <si>
    <t>7,14</t>
  </si>
  <si>
    <t>117,34</t>
  </si>
  <si>
    <t>01.02.2022</t>
  </si>
  <si>
    <t>02.02.2022</t>
  </si>
  <si>
    <t>03.02.2022</t>
  </si>
  <si>
    <t>04.02.2022</t>
  </si>
  <si>
    <t>05.02.2022</t>
  </si>
  <si>
    <t>06.02.2022</t>
  </si>
  <si>
    <t>07.02.2022</t>
  </si>
  <si>
    <t>08.02.2022</t>
  </si>
  <si>
    <t>09.02.2022</t>
  </si>
  <si>
    <t>10.02.2022</t>
  </si>
  <si>
    <t>11.02.2022</t>
  </si>
  <si>
    <t>12.02.2022</t>
  </si>
  <si>
    <t>13.02.2022</t>
  </si>
  <si>
    <t>14.02.2022</t>
  </si>
  <si>
    <t>15.02.2022</t>
  </si>
  <si>
    <t>16.02.2022</t>
  </si>
  <si>
    <t>17.02.2022</t>
  </si>
  <si>
    <t>18.02.2022</t>
  </si>
  <si>
    <t>19.02.2022</t>
  </si>
  <si>
    <t>20.02.2022</t>
  </si>
  <si>
    <t>21.02.2022</t>
  </si>
  <si>
    <t>22.02.2022</t>
  </si>
  <si>
    <t>23.02.2022</t>
  </si>
  <si>
    <t>24.02.2022</t>
  </si>
  <si>
    <t>25.02.2022</t>
  </si>
  <si>
    <t>26.02.2022</t>
  </si>
  <si>
    <t>27.02.2022</t>
  </si>
  <si>
    <t>28.02.2022</t>
  </si>
  <si>
    <t>февраль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</si>
</sst>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General_)"/>
    <numFmt numFmtId="168" formatCode="_-* #,##0&quot;đ.&quot;_-;\-* #,##0&quot;đ.&quot;_-;_-* &quot;-&quot;&quot;đ.&quot;_-;_-@_-"/>
    <numFmt numFmtId="169" formatCode="_-* #,##0.00&quot;đ.&quot;_-;\-* #,##0.00&quot;đ.&quot;_-;_-* &quot;-&quot;??&quot;đ.&quot;_-;_-@_-"/>
    <numFmt numFmtId="170" formatCode="&quot;$&quot;#,##0_);[Red]\(&quot;$&quot;#,##0\)"/>
    <numFmt numFmtId="171" formatCode="_-* #,##0_đ_._-;\-* #,##0_đ_._-;_-* &quot;-&quot;_đ_._-;_-@_-"/>
    <numFmt numFmtId="172" formatCode="_-* #,##0.00_đ_._-;\-* #,##0.00_đ_._-;_-* &quot;-&quot;??_đ_._-;_-@_-"/>
    <numFmt numFmtId="173" formatCode="_(* #,##0.00_);_(* \(#,##0.00\);_(* &quot;-&quot;??_);_(@_)"/>
    <numFmt numFmtId="174" formatCode="#,##0.000"/>
    <numFmt numFmtId="175" formatCode="#,##0.0000"/>
    <numFmt numFmtId="176" formatCode="0.00000"/>
    <numFmt numFmtId="177" formatCode="#,##0.0000000"/>
    <numFmt numFmtId="178" formatCode="d/m/yyyy;@"/>
    <numFmt numFmtId="179" formatCode="0.000000000000"/>
    <numFmt numFmtId="180" formatCode="#,##0.00000"/>
    <numFmt numFmtId="181" formatCode="0.0"/>
    <numFmt numFmtId="182" formatCode="#,##0.000000000"/>
    <numFmt numFmtId="184" formatCode="#,##0.00000000"/>
    <numFmt numFmtId="185" formatCode="0.000"/>
  </numFmts>
  <fonts count="8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sz val="10"/>
      <name val="Helv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1"/>
      <color indexed="5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45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color indexed="45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8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9"/>
      <name val="HelvDL"/>
    </font>
    <font>
      <sz val="11"/>
      <color indexed="20"/>
      <name val="Calibri"/>
      <family val="2"/>
      <charset val="204"/>
    </font>
    <font>
      <i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NTHarmonica"/>
    </font>
    <font>
      <sz val="11"/>
      <color indexed="4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10"/>
      <name val="Arial Cyr"/>
      <family val="2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2"/>
      <name val="Arial Cyr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b/>
      <vertAlign val="subscript"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7"/>
        <bgColor indexed="64"/>
      </patternFill>
    </fill>
    <fill>
      <patternFill patternType="solid">
        <fgColor indexed="3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60">
    <xf numFmtId="0" fontId="0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 applyBorder="0"/>
    <xf numFmtId="0" fontId="4" fillId="0" borderId="0" applyBorder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7" fontId="12" fillId="0" borderId="15">
      <protection locked="0"/>
    </xf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3" fillId="23" borderId="15"/>
    <xf numFmtId="170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9" fillId="0" borderId="0" applyNumberFormat="0">
      <alignment horizontal="left"/>
    </xf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0" borderId="0" applyNumberFormat="0" applyBorder="0" applyAlignment="0" applyProtection="0"/>
    <xf numFmtId="167" fontId="12" fillId="0" borderId="15">
      <protection locked="0"/>
    </xf>
    <xf numFmtId="0" fontId="20" fillId="5" borderId="16" applyNumberFormat="0" applyAlignment="0" applyProtection="0"/>
    <xf numFmtId="0" fontId="20" fillId="5" borderId="16" applyNumberFormat="0" applyAlignment="0" applyProtection="0"/>
    <xf numFmtId="0" fontId="21" fillId="13" borderId="17" applyNumberFormat="0" applyAlignment="0" applyProtection="0"/>
    <xf numFmtId="0" fontId="6" fillId="9" borderId="18" applyNumberFormat="0" applyAlignment="0" applyProtection="0"/>
    <xf numFmtId="0" fontId="6" fillId="9" borderId="18" applyNumberFormat="0" applyAlignment="0" applyProtection="0"/>
    <xf numFmtId="0" fontId="22" fillId="31" borderId="19" applyNumberFormat="0" applyAlignment="0" applyProtection="0"/>
    <xf numFmtId="0" fontId="23" fillId="9" borderId="16" applyNumberFormat="0" applyAlignment="0" applyProtection="0"/>
    <xf numFmtId="0" fontId="23" fillId="9" borderId="16" applyNumberFormat="0" applyAlignment="0" applyProtection="0"/>
    <xf numFmtId="0" fontId="24" fillId="31" borderId="17" applyNumberFormat="0" applyAlignment="0" applyProtection="0"/>
    <xf numFmtId="165" fontId="4" fillId="0" borderId="0" applyFont="0" applyFill="0" applyBorder="0" applyAlignment="0" applyProtection="0"/>
    <xf numFmtId="0" fontId="2" fillId="0" borderId="0"/>
    <xf numFmtId="0" fontId="25" fillId="0" borderId="0" applyBorder="0">
      <alignment horizontal="center" vertical="center" wrapText="1"/>
    </xf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Border="0">
      <alignment horizontal="center" vertical="center" wrapText="1"/>
    </xf>
    <xf numFmtId="167" fontId="13" fillId="23" borderId="15"/>
    <xf numFmtId="4" fontId="33" fillId="32" borderId="5" applyBorder="0">
      <alignment horizontal="right"/>
    </xf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7" applyNumberFormat="0" applyFill="0" applyAlignment="0" applyProtection="0"/>
    <xf numFmtId="0" fontId="34" fillId="20" borderId="28" applyNumberFormat="0" applyAlignment="0" applyProtection="0"/>
    <xf numFmtId="0" fontId="34" fillId="20" borderId="28" applyNumberFormat="0" applyAlignment="0" applyProtection="0"/>
    <xf numFmtId="0" fontId="34" fillId="33" borderId="29" applyNumberFormat="0" applyAlignment="0" applyProtection="0"/>
    <xf numFmtId="0" fontId="35" fillId="0" borderId="0">
      <alignment horizontal="center" vertical="top" wrapText="1"/>
    </xf>
    <xf numFmtId="0" fontId="5" fillId="0" borderId="0">
      <alignment horizontal="center" vertical="center" wrapText="1"/>
    </xf>
    <xf numFmtId="0" fontId="36" fillId="2" borderId="0" applyFill="0">
      <alignment wrapText="1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>
      <alignment vertical="top"/>
    </xf>
    <xf numFmtId="0" fontId="2" fillId="0" borderId="0"/>
    <xf numFmtId="0" fontId="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>
      <alignment vertical="top" wrapText="1"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18" borderId="17" applyNumberFormat="0" applyFont="0" applyAlignment="0" applyProtection="0"/>
    <xf numFmtId="0" fontId="4" fillId="18" borderId="17" applyNumberFormat="0" applyFont="0" applyAlignment="0" applyProtection="0"/>
    <xf numFmtId="0" fontId="4" fillId="18" borderId="16" applyNumberFormat="0" applyFont="0" applyAlignment="0" applyProtection="0"/>
    <xf numFmtId="0" fontId="3" fillId="18" borderId="16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7" fillId="0" borderId="31" applyNumberFormat="0" applyFill="0" applyAlignment="0" applyProtection="0"/>
    <xf numFmtId="0" fontId="9" fillId="0" borderId="0"/>
    <xf numFmtId="0" fontId="9" fillId="0" borderId="0"/>
    <xf numFmtId="0" fontId="7" fillId="0" borderId="0"/>
    <xf numFmtId="0" fontId="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36" fillId="0" borderId="0">
      <alignment horizontal="center"/>
    </xf>
    <xf numFmtId="164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33" fillId="2" borderId="0" applyBorder="0">
      <alignment horizontal="right"/>
    </xf>
    <xf numFmtId="4" fontId="33" fillId="2" borderId="0" applyFont="0" applyBorder="0">
      <alignment horizontal="right"/>
    </xf>
    <xf numFmtId="4" fontId="33" fillId="35" borderId="4" applyBorder="0">
      <alignment horizontal="right"/>
    </xf>
    <xf numFmtId="4" fontId="33" fillId="2" borderId="4" applyBorder="0">
      <alignment horizontal="right"/>
    </xf>
    <xf numFmtId="4" fontId="33" fillId="35" borderId="11" applyBorder="0">
      <alignment horizontal="right"/>
    </xf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2" fillId="0" borderId="0"/>
    <xf numFmtId="0" fontId="6" fillId="0" borderId="27" applyNumberFormat="0" applyFill="0" applyAlignment="0" applyProtection="0"/>
    <xf numFmtId="0" fontId="43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18" borderId="16" applyNumberFormat="0" applyFont="0" applyAlignment="0" applyProtection="0"/>
    <xf numFmtId="0" fontId="4" fillId="0" borderId="0"/>
    <xf numFmtId="0" fontId="3" fillId="0" borderId="0"/>
    <xf numFmtId="0" fontId="47" fillId="0" borderId="31" applyNumberFormat="0" applyFill="0" applyAlignment="0" applyProtection="0"/>
    <xf numFmtId="0" fontId="34" fillId="33" borderId="29" applyNumberFormat="0" applyAlignment="0" applyProtection="0"/>
    <xf numFmtId="0" fontId="46" fillId="0" borderId="0" applyNumberFormat="0" applyFill="0" applyBorder="0" applyAlignment="0" applyProtection="0"/>
    <xf numFmtId="0" fontId="51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4" fillId="18" borderId="16" applyNumberFormat="0" applyFont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47" fillId="0" borderId="31" applyNumberFormat="0" applyFill="0" applyAlignment="0" applyProtection="0"/>
    <xf numFmtId="0" fontId="34" fillId="33" borderId="29" applyNumberFormat="0" applyAlignment="0" applyProtection="0"/>
    <xf numFmtId="0" fontId="46" fillId="0" borderId="0" applyNumberFormat="0" applyFill="0" applyBorder="0" applyAlignment="0" applyProtection="0"/>
    <xf numFmtId="0" fontId="3" fillId="0" borderId="0"/>
    <xf numFmtId="0" fontId="50" fillId="8" borderId="0" applyNumberFormat="0" applyBorder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4" fillId="0" borderId="0"/>
    <xf numFmtId="0" fontId="31" fillId="0" borderId="25" applyNumberFormat="0" applyFill="0" applyAlignment="0" applyProtection="0"/>
    <xf numFmtId="0" fontId="4" fillId="0" borderId="0"/>
    <xf numFmtId="0" fontId="3" fillId="0" borderId="0"/>
    <xf numFmtId="0" fontId="3" fillId="18" borderId="16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66" fillId="0" borderId="0"/>
    <xf numFmtId="0" fontId="54" fillId="0" borderId="0"/>
  </cellStyleXfs>
  <cellXfs count="256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0" fontId="56" fillId="0" borderId="36" xfId="0" applyFont="1" applyBorder="1" applyAlignment="1">
      <alignment horizontal="center" vertical="center" wrapText="1"/>
    </xf>
    <xf numFmtId="14" fontId="56" fillId="0" borderId="37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2" xfId="0" applyBorder="1" applyAlignment="1"/>
    <xf numFmtId="0" fontId="1" fillId="0" borderId="0" xfId="0" applyFont="1"/>
    <xf numFmtId="0" fontId="55" fillId="0" borderId="32" xfId="0" applyFont="1" applyBorder="1" applyAlignment="1">
      <alignment horizontal="center" vertical="center" wrapText="1"/>
    </xf>
    <xf numFmtId="0" fontId="0" fillId="0" borderId="32" xfId="0" applyBorder="1" applyAlignment="1"/>
    <xf numFmtId="0" fontId="53" fillId="0" borderId="0" xfId="0" applyFont="1" applyAlignment="1"/>
    <xf numFmtId="4" fontId="0" fillId="0" borderId="0" xfId="0" applyNumberFormat="1" applyAlignment="1"/>
    <xf numFmtId="0" fontId="55" fillId="0" borderId="0" xfId="0" applyFont="1" applyBorder="1" applyAlignment="1">
      <alignment vertical="center"/>
    </xf>
    <xf numFmtId="14" fontId="56" fillId="0" borderId="0" xfId="0" applyNumberFormat="1" applyFont="1" applyBorder="1" applyAlignment="1">
      <alignment horizontal="center" vertical="center" wrapText="1"/>
    </xf>
    <xf numFmtId="0" fontId="5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59" fillId="0" borderId="0" xfId="0" applyFont="1"/>
    <xf numFmtId="0" fontId="60" fillId="0" borderId="0" xfId="0" applyFont="1" applyAlignment="1">
      <alignment vertical="center"/>
    </xf>
    <xf numFmtId="0" fontId="0" fillId="0" borderId="0" xfId="0" applyAlignment="1">
      <alignment horizontal="left"/>
    </xf>
    <xf numFmtId="0" fontId="56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5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Border="1" applyAlignment="1">
      <alignment vertical="top" wrapText="1"/>
    </xf>
    <xf numFmtId="0" fontId="0" fillId="36" borderId="42" xfId="0" applyFill="1" applyBorder="1" applyAlignment="1"/>
    <xf numFmtId="0" fontId="0" fillId="36" borderId="0" xfId="0" applyFill="1"/>
    <xf numFmtId="4" fontId="51" fillId="36" borderId="42" xfId="0" applyNumberFormat="1" applyFont="1" applyFill="1" applyBorder="1" applyAlignment="1"/>
    <xf numFmtId="0" fontId="0" fillId="0" borderId="0" xfId="0" applyFont="1" applyFill="1" applyBorder="1" applyAlignment="1"/>
    <xf numFmtId="4" fontId="1" fillId="0" borderId="0" xfId="0" applyNumberFormat="1" applyFont="1" applyFill="1" applyBorder="1" applyAlignment="1">
      <alignment horizontal="center"/>
    </xf>
    <xf numFmtId="0" fontId="53" fillId="38" borderId="0" xfId="0" applyFont="1" applyFill="1" applyAlignment="1"/>
    <xf numFmtId="0" fontId="58" fillId="38" borderId="0" xfId="0" applyFont="1" applyFill="1" applyAlignment="1">
      <alignment wrapText="1"/>
    </xf>
    <xf numFmtId="0" fontId="58" fillId="38" borderId="0" xfId="0" applyFont="1" applyFill="1" applyAlignment="1"/>
    <xf numFmtId="0" fontId="58" fillId="36" borderId="0" xfId="0" applyFont="1" applyFill="1" applyAlignment="1">
      <alignment wrapText="1"/>
    </xf>
    <xf numFmtId="0" fontId="55" fillId="0" borderId="0" xfId="0" applyFont="1" applyBorder="1" applyAlignment="1">
      <alignment vertical="center" wrapText="1"/>
    </xf>
    <xf numFmtId="0" fontId="58" fillId="36" borderId="0" xfId="0" applyFont="1" applyFill="1" applyAlignment="1"/>
    <xf numFmtId="4" fontId="0" fillId="36" borderId="0" xfId="0" applyNumberFormat="1" applyFill="1" applyAlignment="1"/>
    <xf numFmtId="4" fontId="0" fillId="36" borderId="0" xfId="0" applyNumberFormat="1" applyFill="1" applyAlignment="1">
      <alignment horizontal="center"/>
    </xf>
    <xf numFmtId="1" fontId="56" fillId="0" borderId="36" xfId="0" applyNumberFormat="1" applyFont="1" applyBorder="1" applyAlignment="1">
      <alignment horizontal="right" vertical="center" wrapText="1"/>
    </xf>
    <xf numFmtId="0" fontId="56" fillId="0" borderId="50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32" xfId="0" applyFont="1" applyBorder="1" applyAlignment="1"/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" fontId="56" fillId="36" borderId="0" xfId="0" applyNumberFormat="1" applyFont="1" applyFill="1" applyBorder="1" applyAlignment="1">
      <alignment vertical="center" wrapText="1"/>
    </xf>
    <xf numFmtId="0" fontId="56" fillId="36" borderId="0" xfId="0" applyFont="1" applyFill="1" applyBorder="1" applyAlignment="1">
      <alignment vertical="center" wrapText="1"/>
    </xf>
    <xf numFmtId="0" fontId="1" fillId="0" borderId="0" xfId="0" applyFont="1" applyBorder="1" applyAlignment="1"/>
    <xf numFmtId="3" fontId="56" fillId="36" borderId="0" xfId="0" applyNumberFormat="1" applyFont="1" applyFill="1" applyBorder="1" applyAlignment="1">
      <alignment vertical="center" wrapText="1"/>
    </xf>
    <xf numFmtId="178" fontId="0" fillId="0" borderId="0" xfId="0" applyNumberFormat="1"/>
    <xf numFmtId="0" fontId="0" fillId="36" borderId="0" xfId="0" applyFill="1" applyBorder="1" applyAlignment="1"/>
    <xf numFmtId="49" fontId="65" fillId="0" borderId="0" xfId="0" applyNumberFormat="1" applyFont="1"/>
    <xf numFmtId="49" fontId="65" fillId="0" borderId="0" xfId="0" applyNumberFormat="1" applyFont="1" applyAlignment="1">
      <alignment horizontal="left"/>
    </xf>
    <xf numFmtId="14" fontId="56" fillId="38" borderId="37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right" vertical="top"/>
    </xf>
    <xf numFmtId="0" fontId="68" fillId="0" borderId="0" xfId="0" applyFont="1"/>
    <xf numFmtId="0" fontId="69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67" fillId="0" borderId="0" xfId="0" applyFont="1" applyBorder="1" applyAlignment="1">
      <alignment vertical="top"/>
    </xf>
    <xf numFmtId="0" fontId="70" fillId="2" borderId="5" xfId="0" applyFont="1" applyFill="1" applyBorder="1" applyAlignment="1">
      <alignment horizontal="left" vertical="center" wrapText="1"/>
    </xf>
    <xf numFmtId="0" fontId="70" fillId="2" borderId="5" xfId="0" applyFont="1" applyFill="1" applyBorder="1" applyAlignment="1">
      <alignment horizontal="center" vertical="center" wrapText="1"/>
    </xf>
    <xf numFmtId="0" fontId="70" fillId="0" borderId="5" xfId="0" applyFont="1" applyBorder="1" applyAlignment="1">
      <alignment horizontal="right" vertical="top" wrapText="1"/>
    </xf>
    <xf numFmtId="0" fontId="70" fillId="0" borderId="5" xfId="0" applyFont="1" applyFill="1" applyBorder="1" applyAlignment="1">
      <alignment horizontal="right" vertical="top" wrapText="1"/>
    </xf>
    <xf numFmtId="0" fontId="70" fillId="2" borderId="5" xfId="0" applyFont="1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71" fillId="0" borderId="0" xfId="0" applyFont="1" applyAlignment="1">
      <alignment horizontal="left"/>
    </xf>
    <xf numFmtId="0" fontId="70" fillId="0" borderId="5" xfId="0" applyFont="1" applyBorder="1" applyAlignment="1">
      <alignment horizontal="center" wrapText="1"/>
    </xf>
    <xf numFmtId="4" fontId="56" fillId="0" borderId="5" xfId="0" applyNumberFormat="1" applyFont="1" applyBorder="1"/>
    <xf numFmtId="0" fontId="56" fillId="0" borderId="0" xfId="0" applyFont="1" applyBorder="1"/>
    <xf numFmtId="0" fontId="57" fillId="0" borderId="0" xfId="0" applyFont="1" applyAlignment="1">
      <alignment horizontal="center" wrapText="1"/>
    </xf>
    <xf numFmtId="2" fontId="73" fillId="0" borderId="0" xfId="0" applyNumberFormat="1" applyFont="1"/>
    <xf numFmtId="0" fontId="56" fillId="0" borderId="0" xfId="0" applyFont="1"/>
    <xf numFmtId="0" fontId="56" fillId="0" borderId="5" xfId="0" applyFont="1" applyBorder="1"/>
    <xf numFmtId="0" fontId="56" fillId="0" borderId="0" xfId="0" applyFont="1" applyFill="1" applyBorder="1"/>
    <xf numFmtId="2" fontId="56" fillId="0" borderId="0" xfId="0" applyNumberFormat="1" applyFont="1" applyBorder="1"/>
    <xf numFmtId="2" fontId="56" fillId="0" borderId="0" xfId="0" applyNumberFormat="1" applyFont="1"/>
    <xf numFmtId="2" fontId="56" fillId="0" borderId="0" xfId="0" applyNumberFormat="1" applyFont="1" applyFill="1" applyBorder="1"/>
    <xf numFmtId="0" fontId="56" fillId="0" borderId="0" xfId="0" applyFont="1" applyBorder="1" applyAlignment="1">
      <alignment horizontal="left" vertical="top" wrapText="1"/>
    </xf>
    <xf numFmtId="2" fontId="56" fillId="0" borderId="5" xfId="0" applyNumberFormat="1" applyFont="1" applyBorder="1"/>
    <xf numFmtId="49" fontId="72" fillId="0" borderId="0" xfId="0" applyNumberFormat="1" applyFont="1" applyBorder="1" applyAlignment="1">
      <alignment vertical="justify" wrapText="1"/>
    </xf>
    <xf numFmtId="3" fontId="72" fillId="0" borderId="0" xfId="0" applyNumberFormat="1" applyFont="1" applyBorder="1" applyAlignment="1">
      <alignment horizontal="right"/>
    </xf>
    <xf numFmtId="0" fontId="56" fillId="0" borderId="0" xfId="0" applyFont="1" applyAlignment="1">
      <alignment vertical="top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6" fillId="0" borderId="5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/>
    </xf>
    <xf numFmtId="0" fontId="77" fillId="0" borderId="5" xfId="0" applyFont="1" applyBorder="1" applyAlignment="1">
      <alignment horizontal="center" vertical="center"/>
    </xf>
    <xf numFmtId="4" fontId="56" fillId="0" borderId="5" xfId="0" applyNumberFormat="1" applyFont="1" applyBorder="1" applyAlignment="1">
      <alignment horizontal="right" vertical="center"/>
    </xf>
    <xf numFmtId="0" fontId="77" fillId="0" borderId="5" xfId="0" applyFont="1" applyFill="1" applyBorder="1" applyAlignment="1">
      <alignment horizontal="center" vertical="center"/>
    </xf>
    <xf numFmtId="49" fontId="72" fillId="0" borderId="0" xfId="0" applyNumberFormat="1" applyFont="1" applyFill="1" applyBorder="1" applyAlignment="1">
      <alignment vertical="justify" wrapText="1"/>
    </xf>
    <xf numFmtId="49" fontId="72" fillId="0" borderId="0" xfId="0" applyNumberFormat="1" applyFont="1" applyBorder="1" applyAlignment="1">
      <alignment horizontal="center" vertical="justify" wrapText="1"/>
    </xf>
    <xf numFmtId="174" fontId="72" fillId="0" borderId="0" xfId="0" applyNumberFormat="1" applyFont="1" applyBorder="1" applyAlignment="1">
      <alignment horizontal="right"/>
    </xf>
    <xf numFmtId="49" fontId="72" fillId="0" borderId="0" xfId="0" applyNumberFormat="1" applyFont="1" applyBorder="1" applyAlignment="1">
      <alignment horizontal="right" vertical="justify"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Border="1" applyAlignment="1">
      <alignment wrapText="1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6" fillId="0" borderId="0" xfId="0" applyFont="1" applyFill="1" applyBorder="1" applyAlignment="1"/>
    <xf numFmtId="0" fontId="56" fillId="0" borderId="0" xfId="0" applyFont="1" applyBorder="1" applyAlignment="1"/>
    <xf numFmtId="0" fontId="56" fillId="0" borderId="0" xfId="0" applyFont="1" applyFill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/>
    </xf>
    <xf numFmtId="0" fontId="57" fillId="0" borderId="0" xfId="0" applyFont="1" applyBorder="1" applyAlignment="1">
      <alignment horizont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4" fontId="56" fillId="0" borderId="0" xfId="0" applyNumberFormat="1" applyFont="1" applyBorder="1" applyAlignment="1">
      <alignment horizontal="center" vertical="center"/>
    </xf>
    <xf numFmtId="174" fontId="80" fillId="0" borderId="0" xfId="0" applyNumberFormat="1" applyFont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56" fillId="0" borderId="5" xfId="0" applyFont="1" applyBorder="1" applyAlignment="1">
      <alignment horizontal="center"/>
    </xf>
    <xf numFmtId="4" fontId="56" fillId="0" borderId="5" xfId="0" applyNumberFormat="1" applyFont="1" applyBorder="1" applyAlignment="1">
      <alignment horizontal="center"/>
    </xf>
    <xf numFmtId="49" fontId="73" fillId="0" borderId="0" xfId="0" applyNumberFormat="1" applyFont="1"/>
    <xf numFmtId="176" fontId="56" fillId="0" borderId="0" xfId="0" applyNumberFormat="1" applyFont="1"/>
    <xf numFmtId="4" fontId="56" fillId="0" borderId="0" xfId="0" applyNumberFormat="1" applyFont="1" applyAlignment="1">
      <alignment horizontal="right"/>
    </xf>
    <xf numFmtId="174" fontId="72" fillId="0" borderId="14" xfId="0" applyNumberFormat="1" applyFont="1" applyBorder="1" applyAlignment="1">
      <alignment horizontal="right"/>
    </xf>
    <xf numFmtId="3" fontId="72" fillId="0" borderId="0" xfId="0" applyNumberFormat="1" applyFont="1" applyAlignment="1">
      <alignment horizontal="right"/>
    </xf>
    <xf numFmtId="49" fontId="72" fillId="0" borderId="0" xfId="0" applyNumberFormat="1" applyFont="1" applyAlignment="1">
      <alignment vertical="justify" wrapText="1"/>
    </xf>
    <xf numFmtId="3" fontId="72" fillId="0" borderId="10" xfId="0" applyNumberFormat="1" applyFont="1" applyBorder="1" applyAlignment="1">
      <alignment horizontal="right"/>
    </xf>
    <xf numFmtId="174" fontId="72" fillId="0" borderId="0" xfId="0" applyNumberFormat="1" applyFont="1" applyAlignment="1">
      <alignment horizontal="right"/>
    </xf>
    <xf numFmtId="3" fontId="72" fillId="0" borderId="14" xfId="0" applyNumberFormat="1" applyFont="1" applyBorder="1" applyAlignment="1">
      <alignment horizontal="right"/>
    </xf>
    <xf numFmtId="49" fontId="72" fillId="0" borderId="0" xfId="0" applyNumberFormat="1" applyFont="1" applyAlignment="1">
      <alignment horizontal="center" vertical="justify" wrapText="1"/>
    </xf>
    <xf numFmtId="179" fontId="56" fillId="0" borderId="0" xfId="0" applyNumberFormat="1" applyFont="1"/>
    <xf numFmtId="177" fontId="56" fillId="0" borderId="0" xfId="0" applyNumberFormat="1" applyFont="1"/>
    <xf numFmtId="49" fontId="72" fillId="0" borderId="0" xfId="0" applyNumberFormat="1" applyFont="1" applyAlignment="1">
      <alignment horizontal="right" vertical="justify" wrapText="1"/>
    </xf>
    <xf numFmtId="0" fontId="56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174" fontId="80" fillId="0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16" fontId="56" fillId="0" borderId="0" xfId="0" applyNumberFormat="1" applyFont="1" applyAlignment="1">
      <alignment horizontal="left"/>
    </xf>
    <xf numFmtId="175" fontId="72" fillId="36" borderId="14" xfId="0" applyNumberFormat="1" applyFont="1" applyFill="1" applyBorder="1" applyAlignment="1">
      <alignment horizontal="right"/>
    </xf>
    <xf numFmtId="174" fontId="72" fillId="36" borderId="14" xfId="0" applyNumberFormat="1" applyFont="1" applyFill="1" applyBorder="1" applyAlignment="1">
      <alignment horizontal="right"/>
    </xf>
    <xf numFmtId="174" fontId="72" fillId="39" borderId="14" xfId="0" applyNumberFormat="1" applyFont="1" applyFill="1" applyBorder="1" applyAlignment="1">
      <alignment horizontal="right"/>
    </xf>
    <xf numFmtId="4" fontId="72" fillId="39" borderId="10" xfId="0" applyNumberFormat="1" applyFont="1" applyFill="1" applyBorder="1" applyAlignment="1">
      <alignment horizontal="right"/>
    </xf>
    <xf numFmtId="180" fontId="72" fillId="36" borderId="10" xfId="0" applyNumberFormat="1" applyFont="1" applyFill="1" applyBorder="1" applyAlignment="1">
      <alignment horizontal="right"/>
    </xf>
    <xf numFmtId="2" fontId="70" fillId="0" borderId="5" xfId="155" applyNumberFormat="1" applyFont="1" applyFill="1" applyBorder="1" applyAlignment="1">
      <alignment horizontal="right" vertical="center" wrapText="1"/>
    </xf>
    <xf numFmtId="0" fontId="70" fillId="0" borderId="5" xfId="155" applyNumberFormat="1" applyFont="1" applyFill="1" applyBorder="1" applyAlignment="1">
      <alignment horizontal="center" vertical="center" wrapText="1"/>
    </xf>
    <xf numFmtId="2" fontId="3" fillId="0" borderId="5" xfId="155" applyNumberFormat="1" applyFont="1" applyFill="1" applyBorder="1" applyAlignment="1">
      <alignment horizontal="right" vertical="center" wrapText="1"/>
    </xf>
    <xf numFmtId="0" fontId="4" fillId="0" borderId="12" xfId="154" applyNumberFormat="1" applyFill="1" applyBorder="1" applyAlignment="1">
      <alignment horizontal="center" vertical="center"/>
    </xf>
    <xf numFmtId="0" fontId="4" fillId="0" borderId="5" xfId="154" applyBorder="1" applyAlignment="1">
      <alignment horizontal="right" vertical="top" wrapText="1"/>
    </xf>
    <xf numFmtId="0" fontId="4" fillId="0" borderId="5" xfId="154" applyNumberFormat="1" applyBorder="1" applyAlignment="1">
      <alignment horizontal="center" vertical="center"/>
    </xf>
    <xf numFmtId="0" fontId="4" fillId="0" borderId="5" xfId="154" applyFill="1" applyBorder="1" applyAlignment="1">
      <alignment horizontal="right" vertical="top" wrapText="1"/>
    </xf>
    <xf numFmtId="0" fontId="4" fillId="0" borderId="12" xfId="154" applyNumberFormat="1" applyBorder="1" applyAlignment="1">
      <alignment horizontal="center" vertical="center"/>
    </xf>
    <xf numFmtId="49" fontId="4" fillId="2" borderId="5" xfId="154" applyNumberFormat="1" applyFill="1" applyBorder="1" applyAlignment="1">
      <alignment horizontal="center" vertical="center"/>
    </xf>
    <xf numFmtId="181" fontId="56" fillId="0" borderId="36" xfId="0" applyNumberFormat="1" applyFont="1" applyBorder="1" applyAlignment="1">
      <alignment horizontal="right" vertical="center" wrapText="1"/>
    </xf>
    <xf numFmtId="4" fontId="56" fillId="0" borderId="0" xfId="0" applyNumberFormat="1" applyFont="1"/>
    <xf numFmtId="175" fontId="82" fillId="40" borderId="10" xfId="0" applyNumberFormat="1" applyFont="1" applyFill="1" applyBorder="1" applyAlignment="1">
      <alignment horizontal="right"/>
    </xf>
    <xf numFmtId="176" fontId="56" fillId="0" borderId="5" xfId="0" applyNumberFormat="1" applyFont="1" applyBorder="1" applyAlignment="1">
      <alignment horizontal="right"/>
    </xf>
    <xf numFmtId="182" fontId="72" fillId="0" borderId="10" xfId="0" applyNumberFormat="1" applyFont="1" applyBorder="1" applyAlignment="1">
      <alignment horizontal="right"/>
    </xf>
    <xf numFmtId="2" fontId="56" fillId="0" borderId="36" xfId="0" applyNumberFormat="1" applyFont="1" applyBorder="1" applyAlignment="1">
      <alignment horizontal="right" vertical="center" wrapText="1"/>
    </xf>
    <xf numFmtId="184" fontId="56" fillId="0" borderId="0" xfId="0" applyNumberFormat="1" applyFont="1"/>
    <xf numFmtId="180" fontId="72" fillId="0" borderId="10" xfId="0" applyNumberFormat="1" applyFont="1" applyBorder="1" applyAlignment="1">
      <alignment horizontal="right"/>
    </xf>
    <xf numFmtId="175" fontId="56" fillId="0" borderId="0" xfId="0" applyNumberFormat="1" applyFont="1"/>
    <xf numFmtId="0" fontId="68" fillId="0" borderId="0" xfId="0" applyFont="1" applyAlignment="1">
      <alignment wrapText="1"/>
    </xf>
    <xf numFmtId="0" fontId="56" fillId="0" borderId="5" xfId="0" applyFont="1" applyBorder="1" applyAlignment="1">
      <alignment horizontal="center" vertical="center"/>
    </xf>
    <xf numFmtId="0" fontId="67" fillId="0" borderId="0" xfId="0" applyFont="1" applyBorder="1" applyAlignment="1">
      <alignment horizontal="right" vertical="top" wrapText="1"/>
    </xf>
    <xf numFmtId="0" fontId="69" fillId="0" borderId="0" xfId="0" applyFont="1" applyBorder="1" applyAlignment="1">
      <alignment vertical="top" wrapText="1"/>
    </xf>
    <xf numFmtId="185" fontId="56" fillId="0" borderId="0" xfId="0" applyNumberFormat="1" applyFont="1"/>
    <xf numFmtId="174" fontId="56" fillId="0" borderId="0" xfId="0" applyNumberFormat="1" applyFont="1"/>
    <xf numFmtId="182" fontId="56" fillId="0" borderId="0" xfId="0" applyNumberFormat="1" applyFont="1"/>
    <xf numFmtId="0" fontId="56" fillId="0" borderId="5" xfId="0" applyFont="1" applyBorder="1" applyAlignment="1">
      <alignment horizontal="center"/>
    </xf>
    <xf numFmtId="0" fontId="81" fillId="0" borderId="0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49" fontId="72" fillId="0" borderId="0" xfId="0" applyNumberFormat="1" applyFont="1" applyAlignment="1">
      <alignment horizontal="left" vertical="justify" wrapText="1"/>
    </xf>
    <xf numFmtId="0" fontId="57" fillId="36" borderId="0" xfId="0" applyFont="1" applyFill="1" applyAlignment="1">
      <alignment horizontal="center" wrapText="1"/>
    </xf>
    <xf numFmtId="0" fontId="56" fillId="0" borderId="7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6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72" fillId="0" borderId="0" xfId="0" applyFont="1" applyAlignment="1">
      <alignment horizontal="left"/>
    </xf>
    <xf numFmtId="49" fontId="72" fillId="0" borderId="0" xfId="0" applyNumberFormat="1" applyFont="1" applyAlignment="1">
      <alignment horizontal="right" vertical="justify" wrapText="1"/>
    </xf>
    <xf numFmtId="0" fontId="56" fillId="0" borderId="7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56" fillId="0" borderId="40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74" fillId="37" borderId="6" xfId="0" applyFont="1" applyFill="1" applyBorder="1" applyAlignment="1">
      <alignment horizontal="left" vertical="top" wrapText="1"/>
    </xf>
    <xf numFmtId="0" fontId="74" fillId="37" borderId="12" xfId="0" applyFont="1" applyFill="1" applyBorder="1" applyAlignment="1">
      <alignment horizontal="left" vertical="top" wrapText="1"/>
    </xf>
    <xf numFmtId="0" fontId="56" fillId="0" borderId="5" xfId="0" applyFont="1" applyBorder="1" applyAlignment="1">
      <alignment horizontal="left" vertical="top" wrapText="1"/>
    </xf>
    <xf numFmtId="0" fontId="57" fillId="0" borderId="0" xfId="0" applyFont="1" applyAlignment="1">
      <alignment horizontal="center" wrapText="1"/>
    </xf>
    <xf numFmtId="0" fontId="56" fillId="0" borderId="5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left" vertical="center"/>
    </xf>
    <xf numFmtId="0" fontId="57" fillId="0" borderId="34" xfId="0" applyFont="1" applyBorder="1" applyAlignment="1">
      <alignment horizontal="left" vertical="center"/>
    </xf>
    <xf numFmtId="0" fontId="53" fillId="36" borderId="0" xfId="0" applyFont="1" applyFill="1" applyAlignment="1">
      <alignment horizontal="center"/>
    </xf>
    <xf numFmtId="0" fontId="55" fillId="36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0" fillId="0" borderId="32" xfId="0" applyBorder="1" applyAlignment="1">
      <alignment horizontal="center"/>
    </xf>
    <xf numFmtId="0" fontId="57" fillId="0" borderId="35" xfId="0" applyFont="1" applyBorder="1" applyAlignment="1">
      <alignment horizontal="left" vertical="center"/>
    </xf>
    <xf numFmtId="0" fontId="57" fillId="0" borderId="39" xfId="0" applyFont="1" applyBorder="1" applyAlignment="1">
      <alignment horizontal="left" vertical="center"/>
    </xf>
    <xf numFmtId="4" fontId="51" fillId="36" borderId="42" xfId="0" applyNumberFormat="1" applyFont="1" applyFill="1" applyBorder="1" applyAlignment="1">
      <alignment horizontal="center"/>
    </xf>
    <xf numFmtId="0" fontId="57" fillId="0" borderId="43" xfId="0" applyFont="1" applyBorder="1" applyAlignment="1">
      <alignment horizontal="left" vertical="center"/>
    </xf>
    <xf numFmtId="0" fontId="57" fillId="0" borderId="44" xfId="0" applyFont="1" applyBorder="1" applyAlignment="1">
      <alignment horizontal="left" vertical="center"/>
    </xf>
    <xf numFmtId="0" fontId="57" fillId="0" borderId="45" xfId="0" applyFont="1" applyBorder="1" applyAlignment="1">
      <alignment horizontal="left" vertical="center"/>
    </xf>
    <xf numFmtId="0" fontId="58" fillId="36" borderId="0" xfId="0" applyFont="1" applyFill="1" applyAlignment="1">
      <alignment horizontal="center" wrapText="1"/>
    </xf>
    <xf numFmtId="175" fontId="51" fillId="36" borderId="42" xfId="0" applyNumberFormat="1" applyFont="1" applyFill="1" applyBorder="1" applyAlignment="1">
      <alignment horizontal="center"/>
    </xf>
    <xf numFmtId="0" fontId="55" fillId="0" borderId="33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55" fillId="0" borderId="1" xfId="0" applyFont="1" applyBorder="1" applyAlignment="1">
      <alignment horizontal="left" vertical="center" wrapText="1"/>
    </xf>
    <xf numFmtId="0" fontId="55" fillId="0" borderId="2" xfId="0" applyFont="1" applyBorder="1" applyAlignment="1">
      <alignment horizontal="left" vertical="center" wrapText="1"/>
    </xf>
    <xf numFmtId="174" fontId="51" fillId="36" borderId="1" xfId="0" applyNumberFormat="1" applyFont="1" applyFill="1" applyBorder="1" applyAlignment="1">
      <alignment horizontal="center" wrapText="1"/>
    </xf>
    <xf numFmtId="174" fontId="51" fillId="36" borderId="3" xfId="0" applyNumberFormat="1" applyFont="1" applyFill="1" applyBorder="1" applyAlignment="1">
      <alignment horizontal="center" wrapText="1"/>
    </xf>
    <xf numFmtId="0" fontId="56" fillId="0" borderId="49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0" fillId="0" borderId="35" xfId="0" applyBorder="1" applyAlignment="1"/>
    <xf numFmtId="49" fontId="65" fillId="0" borderId="32" xfId="0" applyNumberFormat="1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56" fillId="0" borderId="49" xfId="0" applyFont="1" applyBorder="1" applyAlignment="1">
      <alignment horizontal="left" vertical="center" wrapText="1"/>
    </xf>
    <xf numFmtId="2" fontId="56" fillId="0" borderId="33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4" fontId="56" fillId="36" borderId="0" xfId="0" applyNumberFormat="1" applyFont="1" applyFill="1" applyBorder="1" applyAlignment="1">
      <alignment horizontal="center" vertical="center" wrapText="1"/>
    </xf>
    <xf numFmtId="0" fontId="56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/>
    <xf numFmtId="2" fontId="56" fillId="36" borderId="33" xfId="0" applyNumberFormat="1" applyFont="1" applyFill="1" applyBorder="1" applyAlignment="1">
      <alignment horizontal="center" vertical="center" wrapText="1"/>
    </xf>
    <xf numFmtId="0" fontId="56" fillId="36" borderId="34" xfId="0" applyFont="1" applyFill="1" applyBorder="1" applyAlignment="1">
      <alignment horizontal="center" vertical="center" wrapText="1"/>
    </xf>
    <xf numFmtId="0" fontId="0" fillId="36" borderId="35" xfId="0" applyFill="1" applyBorder="1" applyAlignment="1"/>
    <xf numFmtId="0" fontId="56" fillId="36" borderId="33" xfId="0" applyFont="1" applyFill="1" applyBorder="1" applyAlignment="1">
      <alignment horizontal="center" vertical="center" wrapText="1"/>
    </xf>
    <xf numFmtId="4" fontId="51" fillId="36" borderId="1" xfId="0" applyNumberFormat="1" applyFont="1" applyFill="1" applyBorder="1" applyAlignment="1">
      <alignment horizontal="center" wrapText="1"/>
    </xf>
    <xf numFmtId="4" fontId="51" fillId="36" borderId="3" xfId="0" applyNumberFormat="1" applyFont="1" applyFill="1" applyBorder="1" applyAlignment="1">
      <alignment horizontal="center" wrapText="1"/>
    </xf>
    <xf numFmtId="0" fontId="55" fillId="0" borderId="1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left" vertical="center" wrapText="1"/>
    </xf>
    <xf numFmtId="0" fontId="56" fillId="0" borderId="44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left" vertical="center" wrapText="1"/>
    </xf>
    <xf numFmtId="2" fontId="56" fillId="36" borderId="46" xfId="0" applyNumberFormat="1" applyFont="1" applyFill="1" applyBorder="1" applyAlignment="1">
      <alignment horizontal="center" vertical="center" wrapText="1"/>
    </xf>
    <xf numFmtId="0" fontId="56" fillId="36" borderId="44" xfId="0" applyFont="1" applyFill="1" applyBorder="1" applyAlignment="1">
      <alignment horizontal="center" vertical="center" wrapText="1"/>
    </xf>
    <xf numFmtId="0" fontId="56" fillId="36" borderId="45" xfId="0" applyFont="1" applyFill="1" applyBorder="1" applyAlignment="1">
      <alignment horizontal="center" vertical="center" wrapText="1"/>
    </xf>
    <xf numFmtId="0" fontId="56" fillId="0" borderId="33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35" xfId="0" applyFont="1" applyBorder="1" applyAlignment="1">
      <alignment horizontal="left" vertical="center" wrapText="1"/>
    </xf>
    <xf numFmtId="0" fontId="56" fillId="36" borderId="35" xfId="0" applyFont="1" applyFill="1" applyBorder="1" applyAlignment="1">
      <alignment horizontal="center" vertical="center" wrapText="1"/>
    </xf>
  </cellXfs>
  <cellStyles count="260">
    <cellStyle name="?" xfId="218"/>
    <cellStyle name="? 2" xfId="219"/>
    <cellStyle name="? 3" xfId="220"/>
    <cellStyle name="_EKSPERT" xfId="2"/>
    <cellStyle name="_Приложения к регламенту1" xfId="3"/>
    <cellStyle name="_Товарка_СВОД_01.08г" xfId="4"/>
    <cellStyle name="_шаблон по ЕГЭС" xfId="5"/>
    <cellStyle name="_Шаблон Расчет тарифов  Ессентуки на 2009 год" xfId="6"/>
    <cellStyle name="1" xfId="7"/>
    <cellStyle name="1_EKSPERT" xfId="8"/>
    <cellStyle name="20% - Акцент1 2" xfId="9"/>
    <cellStyle name="20% - Акцент1 3" xfId="10"/>
    <cellStyle name="20% - Акцент1 4" xfId="11"/>
    <cellStyle name="20% - Акцент1 5" xfId="12"/>
    <cellStyle name="20% - Акцент2 2" xfId="13"/>
    <cellStyle name="20% - Акцент2 3" xfId="14"/>
    <cellStyle name="20% - Акцент2 4" xfId="15"/>
    <cellStyle name="20% - Акцент2 5" xfId="16"/>
    <cellStyle name="20% - Акцент3 2" xfId="17"/>
    <cellStyle name="20% - Акцент3 3" xfId="18"/>
    <cellStyle name="20% - Акцент3 4" xfId="19"/>
    <cellStyle name="20% - Акцент3 5" xfId="20"/>
    <cellStyle name="20% - Акцент4 2" xfId="21"/>
    <cellStyle name="20% - Акцент4 3" xfId="22"/>
    <cellStyle name="20% - Акцент4 4" xfId="23"/>
    <cellStyle name="20% - Акцент4 5" xfId="24"/>
    <cellStyle name="20% - Акцент5 2" xfId="25"/>
    <cellStyle name="20% - Акцент5 3" xfId="26"/>
    <cellStyle name="20% - Акцент5 4" xfId="27"/>
    <cellStyle name="20% - Акцент5 5" xfId="28"/>
    <cellStyle name="20% - Акцент6 2" xfId="29"/>
    <cellStyle name="20% - Акцент6 3" xfId="30"/>
    <cellStyle name="20% - Акцент6 4" xfId="31"/>
    <cellStyle name="20% - Акцент6 5" xfId="32"/>
    <cellStyle name="40% - Акцент1 2" xfId="33"/>
    <cellStyle name="40% - Акцент1 3" xfId="34"/>
    <cellStyle name="40% - Акцент1 4" xfId="35"/>
    <cellStyle name="40% - Акцент1 5" xfId="36"/>
    <cellStyle name="40% - Акцент2 2" xfId="37"/>
    <cellStyle name="40% - Акцент2 3" xfId="38"/>
    <cellStyle name="40% - Акцент2 4" xfId="39"/>
    <cellStyle name="40% - Акцент2 5" xfId="40"/>
    <cellStyle name="40% - Акцент3 2" xfId="41"/>
    <cellStyle name="40% - Акцент3 3" xfId="42"/>
    <cellStyle name="40% - Акцент3 4" xfId="43"/>
    <cellStyle name="40% - Акцент3 5" xfId="44"/>
    <cellStyle name="40% - Акцент4 2" xfId="45"/>
    <cellStyle name="40% - Акцент4 3" xfId="46"/>
    <cellStyle name="40% - Акцент4 4" xfId="47"/>
    <cellStyle name="40% - Акцент4 5" xfId="48"/>
    <cellStyle name="40% - Акцент5 2" xfId="49"/>
    <cellStyle name="40% - Акцент5 3" xfId="50"/>
    <cellStyle name="40% - Акцент5 4" xfId="51"/>
    <cellStyle name="40% - Акцент5 5" xfId="52"/>
    <cellStyle name="40% - Акцент6 2" xfId="53"/>
    <cellStyle name="40% - Акцент6 3" xfId="54"/>
    <cellStyle name="40% - Акцент6 4" xfId="55"/>
    <cellStyle name="40% - Акцент6 5" xfId="56"/>
    <cellStyle name="60% - Акцент1 2" xfId="57"/>
    <cellStyle name="60% - Акцент1 3" xfId="58"/>
    <cellStyle name="60% - Акцент1 4" xfId="59"/>
    <cellStyle name="60% - Акцент2 2" xfId="60"/>
    <cellStyle name="60% - Акцент2 3" xfId="61"/>
    <cellStyle name="60% - Акцент2 4" xfId="62"/>
    <cellStyle name="60% - Акцент3 2" xfId="63"/>
    <cellStyle name="60% - Акцент3 3" xfId="64"/>
    <cellStyle name="60% - Акцент3 4" xfId="65"/>
    <cellStyle name="60% - Акцент4 2" xfId="66"/>
    <cellStyle name="60% - Акцент4 3" xfId="67"/>
    <cellStyle name="60% - Акцент4 4" xfId="68"/>
    <cellStyle name="60% - Акцент5 2" xfId="69"/>
    <cellStyle name="60% - Акцент5 3" xfId="70"/>
    <cellStyle name="60% - Акцент5 4" xfId="71"/>
    <cellStyle name="60% - Акцент6 2" xfId="72"/>
    <cellStyle name="60% - Акцент6 3" xfId="73"/>
    <cellStyle name="60% - Акцент6 4" xfId="74"/>
    <cellStyle name="Ăčďĺđńńűëęŕ" xfId="75"/>
    <cellStyle name="Áĺççŕůčňíűé" xfId="76"/>
    <cellStyle name="Äĺíĺćíűé [0]_(ňŕá 3č)" xfId="77"/>
    <cellStyle name="Äĺíĺćíűé_(ňŕá 3č)" xfId="78"/>
    <cellStyle name="Comma [0]_laroux" xfId="79"/>
    <cellStyle name="Comma_laroux" xfId="80"/>
    <cellStyle name="Çŕůčňíűé" xfId="81"/>
    <cellStyle name="Currency [0]" xfId="82"/>
    <cellStyle name="Currency_laroux" xfId="83"/>
    <cellStyle name="Îáű÷íűé__FES" xfId="84"/>
    <cellStyle name="Îňęđűâŕâřŕ˙ń˙ ăčďĺđńńűëęŕ" xfId="85"/>
    <cellStyle name="Normal_F0216" xfId="86"/>
    <cellStyle name="Normal1" xfId="87"/>
    <cellStyle name="Ôčíŕíńîâűé [0]_(ňŕá 3č)" xfId="88"/>
    <cellStyle name="Ôčíŕíńîâűé_(ňŕá 3č)" xfId="89"/>
    <cellStyle name="Price_Body" xfId="90"/>
    <cellStyle name="Акцент1 2" xfId="91"/>
    <cellStyle name="Акцент1 3" xfId="92"/>
    <cellStyle name="Акцент1 4" xfId="93"/>
    <cellStyle name="Акцент2 2" xfId="94"/>
    <cellStyle name="Акцент2 3" xfId="95"/>
    <cellStyle name="Акцент2 4" xfId="96"/>
    <cellStyle name="Акцент3 2" xfId="97"/>
    <cellStyle name="Акцент3 3" xfId="98"/>
    <cellStyle name="Акцент3 4" xfId="99"/>
    <cellStyle name="Акцент4 2" xfId="100"/>
    <cellStyle name="Акцент4 3" xfId="101"/>
    <cellStyle name="Акцент4 4" xfId="102"/>
    <cellStyle name="Акцент5 2" xfId="103"/>
    <cellStyle name="Акцент5 3" xfId="104"/>
    <cellStyle name="Акцент5 4" xfId="105"/>
    <cellStyle name="Акцент6 2" xfId="106"/>
    <cellStyle name="Акцент6 3" xfId="107"/>
    <cellStyle name="Акцент6 4" xfId="108"/>
    <cellStyle name="Беззащитный" xfId="109"/>
    <cellStyle name="Ввод  2" xfId="110"/>
    <cellStyle name="Ввод  3" xfId="111"/>
    <cellStyle name="Ввод  4" xfId="112"/>
    <cellStyle name="Вывод 2" xfId="113"/>
    <cellStyle name="Вывод 3" xfId="114"/>
    <cellStyle name="Вывод 4" xfId="115"/>
    <cellStyle name="Вычисление 2" xfId="116"/>
    <cellStyle name="Вычисление 3" xfId="117"/>
    <cellStyle name="Вычисление 4" xfId="118"/>
    <cellStyle name="Денежный 2" xfId="119"/>
    <cellStyle name="Є_x0004_ЄЄЄЄ_x0004_ЄЄ_x0004_" xfId="120"/>
    <cellStyle name="Заголовок" xfId="121"/>
    <cellStyle name="Заголовок 1 2" xfId="122"/>
    <cellStyle name="Заголовок 1 3" xfId="123"/>
    <cellStyle name="Заголовок 1 4" xfId="124"/>
    <cellStyle name="Заголовок 2 2" xfId="125"/>
    <cellStyle name="Заголовок 2 3" xfId="126"/>
    <cellStyle name="Заголовок 2 4" xfId="127"/>
    <cellStyle name="Заголовок 3 2" xfId="128"/>
    <cellStyle name="Заголовок 3 3" xfId="129"/>
    <cellStyle name="Заголовок 3 4" xfId="130"/>
    <cellStyle name="Заголовок 4 2" xfId="131"/>
    <cellStyle name="Заголовок 4 3" xfId="132"/>
    <cellStyle name="Заголовок 4 4" xfId="133"/>
    <cellStyle name="ЗаголовокСтолбца" xfId="134"/>
    <cellStyle name="Защитный" xfId="135"/>
    <cellStyle name="Значение" xfId="136"/>
    <cellStyle name="Итог 2" xfId="137"/>
    <cellStyle name="Итог 3" xfId="138"/>
    <cellStyle name="Итог 4" xfId="139"/>
    <cellStyle name="Контрольная ячейка 2" xfId="140"/>
    <cellStyle name="Контрольная ячейка 3" xfId="141"/>
    <cellStyle name="Контрольная ячейка 4" xfId="142"/>
    <cellStyle name="Мои наименования показателей" xfId="145"/>
    <cellStyle name="Мой заголовок" xfId="143"/>
    <cellStyle name="Мой заголовок листа" xfId="144"/>
    <cellStyle name="Название 2" xfId="146"/>
    <cellStyle name="Название 3" xfId="147"/>
    <cellStyle name="Название 4" xfId="148"/>
    <cellStyle name="Нейтральный 2" xfId="149"/>
    <cellStyle name="Нейтральный 3" xfId="150"/>
    <cellStyle name="Нейтральный 4" xfId="151"/>
    <cellStyle name="Обычнsй" xfId="152"/>
    <cellStyle name="Обычный" xfId="0" builtinId="0"/>
    <cellStyle name="Обычный 10" xfId="1"/>
    <cellStyle name="Обычный 11" xfId="153"/>
    <cellStyle name="Обычный 12" xfId="206"/>
    <cellStyle name="Обычный 13" xfId="217"/>
    <cellStyle name="Обычный 14" xfId="242"/>
    <cellStyle name="Обычный 15" xfId="258"/>
    <cellStyle name="Обычный 2" xfId="154"/>
    <cellStyle name="Обычный 2 2" xfId="155"/>
    <cellStyle name="Обычный 2 3" xfId="156"/>
    <cellStyle name="Обычный 2 4" xfId="216"/>
    <cellStyle name="Обычный 2_Тарифное_меню_04_прогноз_пос18-04-11" xfId="157"/>
    <cellStyle name="Обычный 3" xfId="158"/>
    <cellStyle name="Обычный 4" xfId="159"/>
    <cellStyle name="Обычный 4 2" xfId="259"/>
    <cellStyle name="Обычный 5" xfId="160"/>
    <cellStyle name="Обычный 6" xfId="161"/>
    <cellStyle name="Обычный 7" xfId="162"/>
    <cellStyle name="Обычный 8" xfId="163"/>
    <cellStyle name="Обычный 9" xfId="164"/>
    <cellStyle name="Перенос_слов" xfId="165"/>
    <cellStyle name="Плохой 2" xfId="166"/>
    <cellStyle name="Плохой 3" xfId="167"/>
    <cellStyle name="Плохой 4" xfId="168"/>
    <cellStyle name="Пояснение 2" xfId="169"/>
    <cellStyle name="Пояснение 3" xfId="170"/>
    <cellStyle name="Пояснение 4" xfId="171"/>
    <cellStyle name="Примечание 2" xfId="172"/>
    <cellStyle name="Примечание 3" xfId="173"/>
    <cellStyle name="Примечание 4" xfId="174"/>
    <cellStyle name="Примечание 5" xfId="175"/>
    <cellStyle name="Процентный 2" xfId="176"/>
    <cellStyle name="Процентный 2 2" xfId="177"/>
    <cellStyle name="Процентный 2 3" xfId="178"/>
    <cellStyle name="Процентный 2 4" xfId="243"/>
    <cellStyle name="Процентный 2 5" xfId="244"/>
    <cellStyle name="Процентный 3" xfId="179"/>
    <cellStyle name="Связанная ячейка 2" xfId="180"/>
    <cellStyle name="Связанная ячейка 3" xfId="181"/>
    <cellStyle name="Связанная ячейка 4" xfId="182"/>
    <cellStyle name="Стиль 1" xfId="183"/>
    <cellStyle name="Стиль 1 2" xfId="184"/>
    <cellStyle name="Стиль 1 3" xfId="185"/>
    <cellStyle name="Стиль 1_ИНЭ" xfId="186"/>
    <cellStyle name="Текст предупреждения 2" xfId="187"/>
    <cellStyle name="Текст предупреждения 3" xfId="188"/>
    <cellStyle name="Текст предупреждения 4" xfId="189"/>
    <cellStyle name="Текстовый" xfId="190"/>
    <cellStyle name="Тысячи [0]_3Com" xfId="191"/>
    <cellStyle name="Тысячи_3Com" xfId="192"/>
    <cellStyle name="Финансовый 2" xfId="193"/>
    <cellStyle name="Финансовый 2 2" xfId="194"/>
    <cellStyle name="Финансовый 2 3" xfId="245"/>
    <cellStyle name="Финансовый 2 4" xfId="246"/>
    <cellStyle name="Финансовый 2 5" xfId="247"/>
    <cellStyle name="Финансовый 3" xfId="195"/>
    <cellStyle name="Финансовый 4" xfId="196"/>
    <cellStyle name="Финансовый 5" xfId="197"/>
    <cellStyle name="Формула" xfId="198"/>
    <cellStyle name="Формула 2" xfId="199"/>
    <cellStyle name="ФормулаВБ" xfId="200"/>
    <cellStyle name="ФормулаВБ 2" xfId="201"/>
    <cellStyle name="ФормулаНаКонтроль" xfId="202"/>
    <cellStyle name="Хороший 2" xfId="203"/>
    <cellStyle name="Хороший 3" xfId="204"/>
    <cellStyle name="Хороший 4" xfId="205"/>
    <cellStyle name="㼿" xfId="207"/>
    <cellStyle name="㼿?" xfId="208"/>
    <cellStyle name="㼿㼿" xfId="209"/>
    <cellStyle name="㼿㼿 2" xfId="221"/>
    <cellStyle name="㼿㼿 3" xfId="233"/>
    <cellStyle name="㼿㼿?" xfId="210"/>
    <cellStyle name="㼿㼿? 10" xfId="248"/>
    <cellStyle name="㼿㼿? 2" xfId="222"/>
    <cellStyle name="㼿㼿? 2 2" xfId="234"/>
    <cellStyle name="㼿㼿? 2 3" xfId="235"/>
    <cellStyle name="㼿㼿? 2 4" xfId="236"/>
    <cellStyle name="㼿㼿? 2 5" xfId="237"/>
    <cellStyle name="㼿㼿? 3" xfId="249"/>
    <cellStyle name="㼿㼿? 3 2" xfId="250"/>
    <cellStyle name="㼿㼿㼿" xfId="211"/>
    <cellStyle name="㼿㼿㼿 10" xfId="251"/>
    <cellStyle name="㼿㼿㼿 2" xfId="223"/>
    <cellStyle name="㼿㼿㼿 3" xfId="252"/>
    <cellStyle name="㼿㼿㼿 4" xfId="253"/>
    <cellStyle name="㼿㼿㼿 5" xfId="254"/>
    <cellStyle name="㼿㼿㼿?" xfId="212"/>
    <cellStyle name="㼿㼿㼿? 2" xfId="224"/>
    <cellStyle name="㼿㼿㼿? 2 2" xfId="238"/>
    <cellStyle name="㼿㼿㼿? 2 3" xfId="239"/>
    <cellStyle name="㼿㼿㼿? 2 4" xfId="240"/>
    <cellStyle name="㼿㼿㼿? 2 5" xfId="241"/>
    <cellStyle name="㼿㼿㼿㼿" xfId="213"/>
    <cellStyle name="㼿㼿㼿㼿?" xfId="214"/>
    <cellStyle name="㼿㼿㼿㼿㼿" xfId="215"/>
    <cellStyle name="㼿㼿㼿㼿㼿 2" xfId="255"/>
    <cellStyle name="㼿㼿㼿㼿㼿?" xfId="225"/>
    <cellStyle name="㼿㼿㼿㼿㼿㼿" xfId="226"/>
    <cellStyle name="㼿㼿㼿㼿㼿㼿?" xfId="227"/>
    <cellStyle name="㼿㼿㼿㼿㼿㼿? 2" xfId="256"/>
    <cellStyle name="㼿㼿㼿㼿㼿㼿㼿" xfId="228"/>
    <cellStyle name="㼿㼿㼿㼿㼿㼿㼿㼿" xfId="229"/>
    <cellStyle name="㼿㼿㼿㼿㼿㼿㼿㼿㼿" xfId="230"/>
    <cellStyle name="㼿㼿㼿㼿㼿㼿㼿㼿㼿㼿" xfId="231"/>
    <cellStyle name="㼿㼿㼿㼿㼿㼿㼿㼿㼿㼿㼿㼿㼿㼿㼿㼿㼿㼿㼿㼿㼿㼿㼿㼿㼿㼿㼿㼿㼿" xfId="232"/>
    <cellStyle name="㼿㼿㼿㼿㼿㼿㼿㼿㼿㼿㼿㼿㼿㼿㼿㼿㼿㼿㼿㼿㼿㼿㼿㼿㼿㼿㼿㼿㼿 2" xfId="257"/>
  </cellStyles>
  <dxfs count="0"/>
  <tableStyles count="0" defaultTableStyle="TableStyleMedium2" defaultPivotStyle="PivotStyleLight16"/>
  <colors>
    <mruColors>
      <color rgb="FF2721A7"/>
      <color rgb="FF204D84"/>
      <color rgb="FF2A65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</xdr:col>
      <xdr:colOff>495300</xdr:colOff>
      <xdr:row>29</xdr:row>
      <xdr:rowOff>9525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2771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495300</xdr:colOff>
      <xdr:row>30</xdr:row>
      <xdr:rowOff>9525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4676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495300</xdr:colOff>
      <xdr:row>31</xdr:row>
      <xdr:rowOff>9525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6581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495300</xdr:colOff>
      <xdr:row>32</xdr:row>
      <xdr:rowOff>9525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8486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495300</xdr:colOff>
      <xdr:row>33</xdr:row>
      <xdr:rowOff>9525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0391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495300</xdr:colOff>
      <xdr:row>34</xdr:row>
      <xdr:rowOff>9525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296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495300</xdr:colOff>
      <xdr:row>35</xdr:row>
      <xdr:rowOff>9525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56297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495300</xdr:colOff>
      <xdr:row>36</xdr:row>
      <xdr:rowOff>9525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86777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495300</xdr:colOff>
      <xdr:row>37</xdr:row>
      <xdr:rowOff>9525</xdr:rowOff>
    </xdr:to>
    <xdr:pic>
      <xdr:nvPicPr>
        <xdr:cNvPr id="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2011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495300</xdr:colOff>
      <xdr:row>39</xdr:row>
      <xdr:rowOff>9525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5821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495300</xdr:colOff>
      <xdr:row>40</xdr:row>
      <xdr:rowOff>9525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726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495300</xdr:colOff>
      <xdr:row>41</xdr:row>
      <xdr:rowOff>9525</xdr:rowOff>
    </xdr:to>
    <xdr:pic>
      <xdr:nvPicPr>
        <xdr:cNvPr id="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9631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495300</xdr:colOff>
      <xdr:row>42</xdr:row>
      <xdr:rowOff>9525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536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495300</xdr:colOff>
      <xdr:row>43</xdr:row>
      <xdr:rowOff>9525</xdr:rowOff>
    </xdr:to>
    <xdr:pic>
      <xdr:nvPicPr>
        <xdr:cNvPr id="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3441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495300</xdr:colOff>
      <xdr:row>44</xdr:row>
      <xdr:rowOff>9525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65847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1019175</xdr:colOff>
      <xdr:row>45</xdr:row>
      <xdr:rowOff>9525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10991850"/>
          <a:ext cx="1019175" cy="9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1</xdr:col>
      <xdr:colOff>495300</xdr:colOff>
      <xdr:row>42</xdr:row>
      <xdr:rowOff>9525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0205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495300</xdr:colOff>
      <xdr:row>43</xdr:row>
      <xdr:rowOff>9525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468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495300</xdr:colOff>
      <xdr:row>44</xdr:row>
      <xdr:rowOff>9525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658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495300</xdr:colOff>
      <xdr:row>45</xdr:row>
      <xdr:rowOff>9525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849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495300</xdr:colOff>
      <xdr:row>46</xdr:row>
      <xdr:rowOff>9525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039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495300</xdr:colOff>
      <xdr:row>47</xdr:row>
      <xdr:rowOff>9525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230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495300</xdr:colOff>
      <xdr:row>48</xdr:row>
      <xdr:rowOff>9525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420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495300</xdr:colOff>
      <xdr:row>49</xdr:row>
      <xdr:rowOff>9525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611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495300</xdr:colOff>
      <xdr:row>50</xdr:row>
      <xdr:rowOff>9525</xdr:rowOff>
    </xdr:to>
    <xdr:pic>
      <xdr:nvPicPr>
        <xdr:cNvPr id="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801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495300</xdr:colOff>
      <xdr:row>52</xdr:row>
      <xdr:rowOff>9525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182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495300</xdr:colOff>
      <xdr:row>53</xdr:row>
      <xdr:rowOff>9525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373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495300</xdr:colOff>
      <xdr:row>54</xdr:row>
      <xdr:rowOff>9525</xdr:rowOff>
    </xdr:to>
    <xdr:pic>
      <xdr:nvPicPr>
        <xdr:cNvPr id="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563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495300</xdr:colOff>
      <xdr:row>55</xdr:row>
      <xdr:rowOff>9525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754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495300</xdr:colOff>
      <xdr:row>56</xdr:row>
      <xdr:rowOff>9525</xdr:rowOff>
    </xdr:to>
    <xdr:pic>
      <xdr:nvPicPr>
        <xdr:cNvPr id="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944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495300</xdr:colOff>
      <xdr:row>57</xdr:row>
      <xdr:rowOff>9525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135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1019175</xdr:colOff>
      <xdr:row>58</xdr:row>
      <xdr:rowOff>9525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15325725"/>
          <a:ext cx="101917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i\&#1044;&#1083;&#1103;%20&#1086;&#1073;&#1084;&#1077;&#1085;&#1072;\&#1052;&#1086;&#1080;%20&#1076;&#1086;&#1082;&#1091;&#1084;&#1077;&#1085;&#1090;&#1099;\&#1058;&#1072;&#1088;&#1080;&#1092;&#1085;&#1099;&#1077;%20&#1079;&#1072;&#1103;&#1074;&#1082;&#1080;\&#1058;&#1072;&#1088;&#1080;&#1092;&#1099;%202011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Томская область1"/>
      <sheetName val="Справочники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35998"/>
      <sheetName val="44"/>
      <sheetName val="92"/>
      <sheetName val="94"/>
      <sheetName val="97"/>
      <sheetName val="TEHSHEET"/>
      <sheetName val="Курсы валют ЦБ"/>
      <sheetName val="СЭЛТ"/>
      <sheetName val="списки ФП"/>
      <sheetName val="Титульный"/>
      <sheetName val="3.15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Шины"/>
      <sheetName val="Дни"/>
      <sheetName val="СЭ"/>
      <sheetName val="производство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2007"/>
      <sheetName val="Неделя"/>
      <sheetName val="сети 2007"/>
      <sheetName val="Лист3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Списки"/>
      <sheetName val="ИнвестицииСвод"/>
      <sheetName val="Спр_ мест"/>
      <sheetName val="Электра"/>
      <sheetName val="УП _2004"/>
      <sheetName val="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Лист13"/>
      <sheetName val="тар"/>
      <sheetName val="т1.15(смета8а)"/>
      <sheetName val="Оборудование_стоим"/>
      <sheetName val="9.3"/>
      <sheetName val="GRES.2007.5"/>
      <sheetName val="ПС рек"/>
      <sheetName val="ЛЭП нов"/>
      <sheetName val="Enums"/>
      <sheetName val="FST5"/>
      <sheetName val="Исходные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Детализация"/>
      <sheetName val="Справочник затрат_СБ"/>
      <sheetName val="Financing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Производство электроэнергии"/>
      <sheetName val="ПРОГНОЗ_1"/>
      <sheetName val="Ис. данные эк"/>
      <sheetName val="План Газпрома"/>
      <sheetName val="Лист1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Фин план"/>
      <sheetName val="Справочник"/>
      <sheetName val="Проценты"/>
      <sheetName val="91 форма 2 1 полуг"/>
      <sheetName val="Потребность в МТР"/>
      <sheetName val="EKDEB90"/>
      <sheetName val="П 4"/>
      <sheetName val="П 1"/>
      <sheetName val="П 21-1"/>
    </sheetNames>
    <sheetDataSet>
      <sheetData sheetId="0">
        <row r="4">
          <cell r="A4" t="str">
            <v>РГК</v>
          </cell>
        </row>
      </sheetData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ФБР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  <sheetName val="КЗ и БДДС НВД+ИДЕ"/>
      <sheetName val="2008 -2010"/>
      <sheetName val="Регионы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7">
          <cell r="F27" t="str">
            <v>Предложение регионального регулятора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I18">
            <v>629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J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I50">
            <v>1030</v>
          </cell>
          <cell r="J50">
            <v>0</v>
          </cell>
        </row>
        <row r="51">
          <cell r="J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</row>
        <row r="55">
          <cell r="I55">
            <v>1935</v>
          </cell>
          <cell r="J55">
            <v>0</v>
          </cell>
        </row>
        <row r="56">
          <cell r="I56">
            <v>2584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I63">
            <v>1370</v>
          </cell>
          <cell r="J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20">
          <cell r="I20">
            <v>3.9</v>
          </cell>
        </row>
      </sheetData>
      <sheetData sheetId="13" refreshError="1"/>
      <sheetData sheetId="14" refreshError="1"/>
      <sheetData sheetId="15">
        <row r="25">
          <cell r="J25">
            <v>72000</v>
          </cell>
        </row>
        <row r="70">
          <cell r="J70">
            <v>1.63</v>
          </cell>
          <cell r="K70">
            <v>1.63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C4" t="str">
            <v>МЭС Сибири</v>
          </cell>
        </row>
      </sheetData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1.0513075000000001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1.9340657379999999</v>
          </cell>
          <cell r="H14">
            <v>2.3686500000000001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898.49900000000002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  <sheetName val="СтЭ"/>
    </sheetNames>
    <sheetDataSet>
      <sheetData sheetId="0"/>
      <sheetData sheetId="1" refreshError="1"/>
      <sheetData sheetId="2"/>
      <sheetData sheetId="3">
        <row r="12">
          <cell r="H12">
            <v>1818.97</v>
          </cell>
          <cell r="I12">
            <v>280.64999999999998</v>
          </cell>
          <cell r="M12">
            <v>1762.8881650000001</v>
          </cell>
          <cell r="N12">
            <v>304.45185300000003</v>
          </cell>
          <cell r="R12">
            <v>1617.4005519999998</v>
          </cell>
          <cell r="S12">
            <v>281.88986900000003</v>
          </cell>
          <cell r="W12">
            <v>1793.0409030000001</v>
          </cell>
          <cell r="X12">
            <v>305.38321000000002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1226.9100000000001</v>
          </cell>
          <cell r="N13">
            <v>1147.7795209999999</v>
          </cell>
          <cell r="O13">
            <v>1.5314099999999999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844.59098400000005</v>
          </cell>
          <cell r="T14">
            <v>806.96880599999997</v>
          </cell>
          <cell r="Y14">
            <v>841.48380899999995</v>
          </cell>
          <cell r="AB14">
            <v>0</v>
          </cell>
          <cell r="AC14">
            <v>0</v>
          </cell>
          <cell r="AD14">
            <v>885.62743651405742</v>
          </cell>
        </row>
        <row r="15">
          <cell r="L15">
            <v>2745.9588560000002</v>
          </cell>
          <cell r="M15">
            <v>5.0608009999999997</v>
          </cell>
          <cell r="N15">
            <v>10.196709999999999</v>
          </cell>
          <cell r="O15">
            <v>0</v>
          </cell>
          <cell r="Q15">
            <v>2718.5928410000001</v>
          </cell>
          <cell r="R15">
            <v>4.6431430000000002</v>
          </cell>
          <cell r="S15">
            <v>9.4410629999999998</v>
          </cell>
          <cell r="T15">
            <v>0</v>
          </cell>
          <cell r="V15">
            <v>2829.3479600000001</v>
          </cell>
          <cell r="W15">
            <v>5.1473620000000002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5.2717112234399019</v>
          </cell>
          <cell r="AC15">
            <v>10.685040062929119</v>
          </cell>
          <cell r="AD15">
            <v>0</v>
          </cell>
        </row>
        <row r="16">
          <cell r="G16">
            <v>5543.5789999999997</v>
          </cell>
          <cell r="H16">
            <v>184.774</v>
          </cell>
          <cell r="I16">
            <v>55.203000000000003</v>
          </cell>
          <cell r="J16">
            <v>0</v>
          </cell>
          <cell r="L16">
            <v>3022.2864549999999</v>
          </cell>
          <cell r="M16">
            <v>171.796773</v>
          </cell>
          <cell r="N16">
            <v>36.378649000000003</v>
          </cell>
          <cell r="O16">
            <v>0</v>
          </cell>
          <cell r="Q16">
            <v>2992.1665800000001</v>
          </cell>
          <cell r="R16">
            <v>157.61873199999999</v>
          </cell>
          <cell r="S16">
            <v>33.682739999999995</v>
          </cell>
          <cell r="T16">
            <v>0</v>
          </cell>
          <cell r="V16">
            <v>3114.0670570000002</v>
          </cell>
          <cell r="W16">
            <v>174.73521500000001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38.120857090819221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2.3919009999999998</v>
          </cell>
          <cell r="S17">
            <v>0</v>
          </cell>
          <cell r="T17">
            <v>0</v>
          </cell>
          <cell r="W17">
            <v>2.6516479999999998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3106.5990000000002</v>
          </cell>
          <cell r="H26">
            <v>687.26</v>
          </cell>
          <cell r="I26">
            <v>511.99799999999999</v>
          </cell>
          <cell r="J26">
            <v>734.38299999999992</v>
          </cell>
          <cell r="L26">
            <v>3398.5822560000001</v>
          </cell>
          <cell r="M26">
            <v>687.94306600000004</v>
          </cell>
          <cell r="N26">
            <v>479.87661800000001</v>
          </cell>
          <cell r="O26">
            <v>676.60696099999996</v>
          </cell>
          <cell r="Q26">
            <v>598.36</v>
          </cell>
          <cell r="R26">
            <v>116.443</v>
          </cell>
          <cell r="S26">
            <v>405.57799999999997</v>
          </cell>
          <cell r="T26">
            <v>670.01800000000003</v>
          </cell>
          <cell r="V26">
            <v>544.39399200000014</v>
          </cell>
          <cell r="W26">
            <v>114.204972</v>
          </cell>
          <cell r="X26">
            <v>442.87226899999996</v>
          </cell>
          <cell r="Y26">
            <v>669.71256600000015</v>
          </cell>
          <cell r="AA26">
            <v>652.36607499999991</v>
          </cell>
          <cell r="AB26">
            <v>140.53695000000002</v>
          </cell>
          <cell r="AC26">
            <v>459.58754599999997</v>
          </cell>
          <cell r="AD26">
            <v>714.46721100000002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2975.2969119999998</v>
          </cell>
          <cell r="W27">
            <v>599.05365600000005</v>
          </cell>
          <cell r="X27">
            <v>35.135695000000062</v>
          </cell>
          <cell r="Y27">
            <v>9.7018999999971128E-2</v>
          </cell>
          <cell r="AA27">
            <v>2999.0235949999997</v>
          </cell>
          <cell r="AB27">
            <v>573.11021100000005</v>
          </cell>
          <cell r="AC27">
            <v>48.471111000000001</v>
          </cell>
          <cell r="AD27">
            <v>0.26604300000000003</v>
          </cell>
        </row>
      </sheetData>
      <sheetData sheetId="4"/>
      <sheetData sheetId="5">
        <row r="10">
          <cell r="E10">
            <v>295325.90000000002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10218.200000000001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1167.6099999999999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236262.07610000001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52689.203492000001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640.46241800000007</v>
          </cell>
        </row>
        <row r="19">
          <cell r="D19">
            <v>2273688.2999999998</v>
          </cell>
          <cell r="E19">
            <v>381669</v>
          </cell>
          <cell r="I19">
            <v>53726.597040000008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3"/>
      <sheetData sheetId="14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5"/>
      <sheetData sheetId="16">
        <row r="10">
          <cell r="E10">
            <v>44210.400000000001</v>
          </cell>
        </row>
        <row r="13">
          <cell r="E13">
            <v>20823.192599999988</v>
          </cell>
          <cell r="F13">
            <v>21582.590609999999</v>
          </cell>
          <cell r="G13">
            <v>93818.019</v>
          </cell>
          <cell r="H13">
            <v>93818.019</v>
          </cell>
          <cell r="I13">
            <v>190937.74799999999</v>
          </cell>
        </row>
        <row r="14">
          <cell r="E14">
            <v>6927.8010199999962</v>
          </cell>
          <cell r="F14">
            <v>7180.4499970000006</v>
          </cell>
          <cell r="G14">
            <v>31212.916300000001</v>
          </cell>
          <cell r="H14">
            <v>31212.916300000001</v>
          </cell>
          <cell r="I14">
            <v>63524.299600000006</v>
          </cell>
        </row>
        <row r="15">
          <cell r="E15">
            <v>8700.646079999995</v>
          </cell>
          <cell r="F15">
            <v>9017.9486880000004</v>
          </cell>
          <cell r="G15">
            <v>39200.395199999999</v>
          </cell>
          <cell r="H15">
            <v>39200.395199999999</v>
          </cell>
          <cell r="I15">
            <v>79780.358399999997</v>
          </cell>
        </row>
        <row r="16">
          <cell r="E16">
            <v>7758.9602999999952</v>
          </cell>
          <cell r="F16">
            <v>8041.9207050000005</v>
          </cell>
          <cell r="G16">
            <v>34957.669499999996</v>
          </cell>
          <cell r="H16">
            <v>34957.669499999996</v>
          </cell>
          <cell r="I16">
            <v>71145.593999999997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39580.699999999997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49682.292000000001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20770.419999999998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523.41999999999996</v>
          </cell>
          <cell r="I28">
            <v>559.01</v>
          </cell>
        </row>
        <row r="29">
          <cell r="B29" t="str">
            <v xml:space="preserve"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169658.33333333331</v>
          </cell>
          <cell r="F33">
            <v>234280.08815789467</v>
          </cell>
          <cell r="G33">
            <v>448504.16666666669</v>
          </cell>
          <cell r="H33">
            <v>500905.54166666669</v>
          </cell>
          <cell r="I33">
            <v>783384.20833333326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56622.362430000001</v>
          </cell>
          <cell r="I37">
            <v>88553.750909999988</v>
          </cell>
        </row>
        <row r="38">
          <cell r="E38">
            <v>6380.5106000000005</v>
          </cell>
          <cell r="F38">
            <v>8810.8055554421044</v>
          </cell>
          <cell r="G38">
            <v>16867.344700000001</v>
          </cell>
          <cell r="H38">
            <v>18838.055611</v>
          </cell>
          <cell r="I38">
            <v>29461.513307000001</v>
          </cell>
        </row>
        <row r="39">
          <cell r="E39">
            <v>8013.3024000000005</v>
          </cell>
          <cell r="F39">
            <v>11065.517123873682</v>
          </cell>
          <cell r="G39">
            <v>21183.748800000001</v>
          </cell>
          <cell r="H39">
            <v>23658.770543999999</v>
          </cell>
          <cell r="I39">
            <v>37000.802927999997</v>
          </cell>
        </row>
        <row r="40">
          <cell r="E40">
            <v>7146.009</v>
          </cell>
          <cell r="F40">
            <v>9867.8773132105234</v>
          </cell>
          <cell r="G40">
            <v>18890.995499999997</v>
          </cell>
          <cell r="H40">
            <v>21098.141414999998</v>
          </cell>
          <cell r="I40">
            <v>32996.142854999998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5437.6949999999997</v>
          </cell>
          <cell r="F42">
            <v>4954.2653099999998</v>
          </cell>
          <cell r="G42">
            <v>5437.8833999999997</v>
          </cell>
          <cell r="H42">
            <v>5010.5686499999993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1666.9981049999999</v>
          </cell>
          <cell r="I43">
            <v>1676.69</v>
          </cell>
        </row>
        <row r="44">
          <cell r="E44">
            <v>2272.056</v>
          </cell>
          <cell r="F44">
            <v>2070.0624480000001</v>
          </cell>
          <cell r="G44">
            <v>2272.13472</v>
          </cell>
          <cell r="H44">
            <v>2093.5879199999999</v>
          </cell>
          <cell r="I44">
            <v>2105.7600000000002</v>
          </cell>
        </row>
        <row r="45">
          <cell r="E45">
            <v>2026.1474999999998</v>
          </cell>
          <cell r="F45">
            <v>1846.0160550000001</v>
          </cell>
          <cell r="G45">
            <v>2026.2176999999999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</sheetData>
      <sheetData sheetId="17" refreshError="1"/>
      <sheetData sheetId="18"/>
      <sheetData sheetId="19"/>
      <sheetData sheetId="20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69.489999999999995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51.204999999999998</v>
          </cell>
        </row>
      </sheetData>
      <sheetData sheetId="21"/>
      <sheetData sheetId="22" refreshError="1"/>
      <sheetData sheetId="23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4"/>
      <sheetName val="15"/>
      <sheetName val="17.1"/>
      <sheetName val="2.3"/>
      <sheetName val="20"/>
      <sheetName val="21.3"/>
      <sheetName val="P2.1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  <sheetName val="24"/>
      <sheetName val="25"/>
      <sheetName val="Справочники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  <sheetName val="Инфо"/>
      <sheetName val="форма-прил к ф№1"/>
      <sheetName val="План_2007"/>
      <sheetName val="Факт_2007"/>
      <sheetName val="План_2008"/>
      <sheetName val="План_2009"/>
      <sheetName val="Стоимость_ЭЭ"/>
      <sheetName val="6_Списки"/>
      <sheetName val="17_1"/>
      <sheetName val="2_3"/>
      <sheetName val="21_3"/>
      <sheetName val="P2_1"/>
      <sheetName val="Ф-1_(для_АО-энерго)"/>
      <sheetName val="Ф-2_(для_АО-энерго)"/>
      <sheetName val="24_1"/>
      <sheetName val="4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"/>
      <sheetName val="TEHSHEET"/>
      <sheetName val="вводные данные систем"/>
      <sheetName val="Баланс_ВО"/>
      <sheetName val="Калькуляция_ВО"/>
      <sheetName val="Стоимость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  <sheetName val="20"/>
      <sheetName val="Титульный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view="pageBreakPreview" zoomScaleSheetLayoutView="100" workbookViewId="0">
      <selection activeCell="K15" sqref="K15"/>
    </sheetView>
  </sheetViews>
  <sheetFormatPr defaultRowHeight="15"/>
  <cols>
    <col min="1" max="1" width="9.140625" style="82"/>
    <col min="2" max="2" width="19.85546875" style="82" customWidth="1"/>
    <col min="3" max="3" width="15.140625" style="82" customWidth="1"/>
    <col min="4" max="6" width="16.5703125" style="82" customWidth="1"/>
    <col min="7" max="7" width="21.28515625" style="82" customWidth="1"/>
    <col min="8" max="8" width="19" style="82" customWidth="1"/>
    <col min="9" max="9" width="12.28515625" style="82" customWidth="1"/>
    <col min="10" max="10" width="12" style="82" customWidth="1"/>
    <col min="11" max="11" width="12.28515625" style="82" customWidth="1"/>
    <col min="12" max="12" width="13" style="82" customWidth="1"/>
    <col min="13" max="13" width="10.42578125" style="82" bestFit="1" customWidth="1"/>
    <col min="14" max="15" width="10" style="82" bestFit="1" customWidth="1"/>
    <col min="16" max="16" width="9.7109375" style="82" customWidth="1"/>
    <col min="17" max="17" width="10.140625" style="82" customWidth="1"/>
    <col min="18" max="16384" width="9.140625" style="82"/>
  </cols>
  <sheetData>
    <row r="1" spans="2:19" ht="36" customHeight="1">
      <c r="B1" s="178" t="s">
        <v>150</v>
      </c>
      <c r="C1" s="178"/>
      <c r="D1" s="178"/>
      <c r="E1" s="178"/>
      <c r="F1" s="178"/>
      <c r="G1" s="178"/>
      <c r="I1" s="82" t="s">
        <v>168</v>
      </c>
      <c r="O1" s="82" t="s">
        <v>169</v>
      </c>
    </row>
    <row r="2" spans="2:19">
      <c r="I2" s="82" t="s">
        <v>152</v>
      </c>
    </row>
    <row r="3" spans="2:19" ht="15.75">
      <c r="B3" s="177" t="s">
        <v>6</v>
      </c>
      <c r="C3" s="177"/>
      <c r="D3" s="177"/>
      <c r="E3" s="177"/>
      <c r="F3" s="177"/>
      <c r="G3" s="122" t="s">
        <v>170</v>
      </c>
    </row>
    <row r="5" spans="2:19" ht="15" customHeight="1">
      <c r="B5" s="179" t="s">
        <v>8</v>
      </c>
      <c r="C5" s="180"/>
      <c r="D5" s="183" t="s">
        <v>7</v>
      </c>
      <c r="E5" s="184"/>
      <c r="F5" s="184"/>
      <c r="G5" s="185"/>
      <c r="I5" s="176" t="s">
        <v>114</v>
      </c>
      <c r="J5" s="176"/>
      <c r="K5" s="176"/>
      <c r="L5" s="176"/>
      <c r="M5" s="168" t="s">
        <v>111</v>
      </c>
      <c r="N5" s="168" t="s">
        <v>112</v>
      </c>
      <c r="O5" s="168" t="s">
        <v>113</v>
      </c>
      <c r="P5" s="176" t="s">
        <v>115</v>
      </c>
      <c r="Q5" s="176"/>
      <c r="R5" s="176"/>
      <c r="S5" s="176"/>
    </row>
    <row r="6" spans="2:19">
      <c r="B6" s="181"/>
      <c r="C6" s="182"/>
      <c r="D6" s="120" t="s">
        <v>1</v>
      </c>
      <c r="E6" s="120" t="s">
        <v>2</v>
      </c>
      <c r="F6" s="120" t="s">
        <v>3</v>
      </c>
      <c r="G6" s="120" t="s">
        <v>4</v>
      </c>
      <c r="I6" s="174" t="s">
        <v>1</v>
      </c>
      <c r="J6" s="174" t="s">
        <v>2</v>
      </c>
      <c r="K6" s="174" t="s">
        <v>3</v>
      </c>
      <c r="L6" s="174" t="s">
        <v>4</v>
      </c>
      <c r="M6" s="83"/>
      <c r="N6" s="83"/>
      <c r="O6" s="83"/>
      <c r="P6" s="174" t="s">
        <v>1</v>
      </c>
      <c r="Q6" s="174" t="s">
        <v>2</v>
      </c>
      <c r="R6" s="174" t="s">
        <v>3</v>
      </c>
      <c r="S6" s="174" t="s">
        <v>4</v>
      </c>
    </row>
    <row r="7" spans="2:19" ht="16.5" customHeight="1">
      <c r="B7" s="186" t="s">
        <v>151</v>
      </c>
      <c r="C7" s="187"/>
      <c r="D7" s="78">
        <f>P7</f>
        <v>6279.4900000000007</v>
      </c>
      <c r="E7" s="78">
        <f>Q7</f>
        <v>6565.1</v>
      </c>
      <c r="F7" s="78">
        <f>R7</f>
        <v>6681.72</v>
      </c>
      <c r="G7" s="78">
        <f>S7</f>
        <v>7477.86</v>
      </c>
      <c r="H7" s="123"/>
      <c r="I7" s="86">
        <v>2599.46</v>
      </c>
      <c r="J7" s="86">
        <v>2885.07</v>
      </c>
      <c r="K7" s="86">
        <v>3001.69</v>
      </c>
      <c r="L7" s="86">
        <v>3797.83</v>
      </c>
      <c r="M7" s="86">
        <f>G11</f>
        <v>2705.64</v>
      </c>
      <c r="N7" s="86">
        <f>'2_цен_кат'!G43</f>
        <v>5.79</v>
      </c>
      <c r="O7" s="82">
        <v>968.6</v>
      </c>
      <c r="P7" s="86">
        <f>I7+$M7+$N7+$O7</f>
        <v>6279.4900000000007</v>
      </c>
      <c r="Q7" s="86">
        <f t="shared" ref="Q7:Q9" si="0">J7+$M7+$N7+$O7</f>
        <v>6565.1</v>
      </c>
      <c r="R7" s="86">
        <f t="shared" ref="R7:R9" si="1">K7+$M7+$N7+$O7</f>
        <v>6681.72</v>
      </c>
      <c r="S7" s="86">
        <f t="shared" ref="S7:S9" si="2">L7+$M7+$N7+$O7</f>
        <v>7477.86</v>
      </c>
    </row>
    <row r="8" spans="2:19" ht="16.5" customHeight="1">
      <c r="B8" s="186" t="s">
        <v>97</v>
      </c>
      <c r="C8" s="187"/>
      <c r="D8" s="78">
        <f t="shared" ref="D8" si="3">P8</f>
        <v>5752.71</v>
      </c>
      <c r="E8" s="78">
        <f t="shared" ref="E8:E9" si="4">Q8</f>
        <v>6038.32</v>
      </c>
      <c r="F8" s="78">
        <f t="shared" ref="F8:F9" si="5">R8</f>
        <v>6154.94</v>
      </c>
      <c r="G8" s="78">
        <f t="shared" ref="G8:G9" si="6">S8</f>
        <v>6951.079999999999</v>
      </c>
      <c r="H8" s="123"/>
      <c r="I8" s="86">
        <f>I7</f>
        <v>2599.46</v>
      </c>
      <c r="J8" s="86">
        <f t="shared" ref="J8:L8" si="7">J7</f>
        <v>2885.07</v>
      </c>
      <c r="K8" s="86">
        <f t="shared" si="7"/>
        <v>3001.69</v>
      </c>
      <c r="L8" s="86">
        <f t="shared" si="7"/>
        <v>3797.83</v>
      </c>
      <c r="M8" s="86">
        <f>M7</f>
        <v>2705.64</v>
      </c>
      <c r="N8" s="86">
        <f>N7</f>
        <v>5.79</v>
      </c>
      <c r="O8" s="86">
        <v>441.82</v>
      </c>
      <c r="P8" s="86">
        <f>I8+$M8+$N8+$O8</f>
        <v>5752.71</v>
      </c>
      <c r="Q8" s="86">
        <f t="shared" si="0"/>
        <v>6038.32</v>
      </c>
      <c r="R8" s="86">
        <f t="shared" si="1"/>
        <v>6154.94</v>
      </c>
      <c r="S8" s="86">
        <f t="shared" si="2"/>
        <v>6951.079999999999</v>
      </c>
    </row>
    <row r="9" spans="2:19" ht="16.5" customHeight="1">
      <c r="B9" s="186" t="s">
        <v>98</v>
      </c>
      <c r="C9" s="187"/>
      <c r="D9" s="78">
        <f>P9</f>
        <v>5633.76</v>
      </c>
      <c r="E9" s="78">
        <f t="shared" si="4"/>
        <v>5919.37</v>
      </c>
      <c r="F9" s="78">
        <f t="shared" si="5"/>
        <v>6035.99</v>
      </c>
      <c r="G9" s="78">
        <f t="shared" si="6"/>
        <v>6832.1299999999992</v>
      </c>
      <c r="H9" s="123"/>
      <c r="I9" s="86">
        <f>I7</f>
        <v>2599.46</v>
      </c>
      <c r="J9" s="86">
        <f t="shared" ref="J9:L9" si="8">J7</f>
        <v>2885.07</v>
      </c>
      <c r="K9" s="86">
        <f t="shared" si="8"/>
        <v>3001.69</v>
      </c>
      <c r="L9" s="86">
        <f t="shared" si="8"/>
        <v>3797.83</v>
      </c>
      <c r="M9" s="86">
        <f t="shared" ref="M9:N9" si="9">M8</f>
        <v>2705.64</v>
      </c>
      <c r="N9" s="86">
        <f t="shared" si="9"/>
        <v>5.79</v>
      </c>
      <c r="O9" s="82">
        <v>322.87</v>
      </c>
      <c r="P9" s="86">
        <f>I9+$M9+$N9+$O9</f>
        <v>5633.76</v>
      </c>
      <c r="Q9" s="86">
        <f t="shared" si="0"/>
        <v>5919.37</v>
      </c>
      <c r="R9" s="86">
        <f t="shared" si="1"/>
        <v>6035.99</v>
      </c>
      <c r="S9" s="86">
        <f t="shared" si="2"/>
        <v>6832.1299999999992</v>
      </c>
    </row>
    <row r="11" spans="2:19" ht="25.5" customHeight="1">
      <c r="B11" s="177" t="s">
        <v>9</v>
      </c>
      <c r="C11" s="177"/>
      <c r="D11" s="177"/>
      <c r="E11" s="177"/>
      <c r="F11" s="177"/>
      <c r="G11" s="160">
        <f>ROUND(G13+G14*G15,2)</f>
        <v>2705.64</v>
      </c>
      <c r="H11" s="142" t="s">
        <v>142</v>
      </c>
    </row>
    <row r="12" spans="2:19" ht="38.25" customHeight="1">
      <c r="B12" s="177" t="s">
        <v>10</v>
      </c>
      <c r="C12" s="177"/>
      <c r="D12" s="177"/>
      <c r="E12" s="177"/>
      <c r="F12" s="177"/>
      <c r="G12" s="124"/>
      <c r="H12" s="142"/>
      <c r="I12" s="159"/>
      <c r="J12" s="159"/>
    </row>
    <row r="13" spans="2:19">
      <c r="B13" s="188" t="s">
        <v>11</v>
      </c>
      <c r="C13" s="188"/>
      <c r="D13" s="188"/>
      <c r="E13" s="188"/>
      <c r="F13" s="188"/>
      <c r="G13" s="147" t="str">
        <f>АТС!B33</f>
        <v>1386,26</v>
      </c>
      <c r="H13" s="142">
        <v>1</v>
      </c>
      <c r="I13" s="159"/>
      <c r="J13" s="164"/>
    </row>
    <row r="14" spans="2:19">
      <c r="B14" s="177" t="s">
        <v>12</v>
      </c>
      <c r="C14" s="177"/>
      <c r="D14" s="177"/>
      <c r="E14" s="177"/>
      <c r="F14" s="177"/>
      <c r="G14" s="147" t="str">
        <f>АТС!B32</f>
        <v>860563,95</v>
      </c>
      <c r="H14" s="142">
        <v>2</v>
      </c>
    </row>
    <row r="15" spans="2:19" ht="27.75" customHeight="1">
      <c r="B15" s="177" t="s">
        <v>13</v>
      </c>
      <c r="C15" s="177"/>
      <c r="D15" s="177"/>
      <c r="E15" s="177"/>
      <c r="F15" s="177"/>
      <c r="G15" s="162">
        <f>(G16+G17-G18-G25)/(G35+G36-G37-G44)</f>
        <v>1.5331589940370087E-3</v>
      </c>
      <c r="H15" s="142">
        <v>3</v>
      </c>
      <c r="J15" s="173"/>
    </row>
    <row r="16" spans="2:19">
      <c r="B16" s="177" t="s">
        <v>14</v>
      </c>
      <c r="C16" s="177"/>
      <c r="D16" s="177"/>
      <c r="E16" s="177"/>
      <c r="F16" s="177"/>
      <c r="G16" s="146">
        <v>80.552999999999997</v>
      </c>
      <c r="H16" s="142" t="s">
        <v>143</v>
      </c>
    </row>
    <row r="17" spans="2:14" ht="27.75" customHeight="1">
      <c r="B17" s="177" t="s">
        <v>15</v>
      </c>
      <c r="C17" s="177"/>
      <c r="D17" s="177"/>
      <c r="E17" s="177"/>
      <c r="F17" s="177"/>
      <c r="G17" s="125"/>
      <c r="H17" s="142" t="s">
        <v>166</v>
      </c>
      <c r="N17" s="86"/>
    </row>
    <row r="18" spans="2:14" ht="25.5" customHeight="1">
      <c r="B18" s="177" t="s">
        <v>16</v>
      </c>
      <c r="C18" s="177"/>
      <c r="D18" s="177"/>
      <c r="E18" s="177"/>
      <c r="F18" s="177"/>
      <c r="G18" s="165">
        <f>SUM(G20:G23)</f>
        <v>6.48177</v>
      </c>
      <c r="H18" s="142" t="s">
        <v>144</v>
      </c>
      <c r="N18" s="86"/>
    </row>
    <row r="19" spans="2:14">
      <c r="B19" s="189" t="s">
        <v>5</v>
      </c>
      <c r="C19" s="189"/>
      <c r="D19" s="189"/>
      <c r="G19" s="126"/>
      <c r="H19" s="142"/>
    </row>
    <row r="20" spans="2:14" ht="15" customHeight="1">
      <c r="B20" s="189" t="s">
        <v>17</v>
      </c>
      <c r="C20" s="189"/>
      <c r="D20" s="189"/>
      <c r="E20" s="127"/>
      <c r="F20" s="127"/>
      <c r="G20" s="128">
        <v>0</v>
      </c>
      <c r="H20" s="142"/>
    </row>
    <row r="21" spans="2:14" ht="15" customHeight="1">
      <c r="B21" s="189" t="s">
        <v>18</v>
      </c>
      <c r="C21" s="189"/>
      <c r="D21" s="189"/>
      <c r="E21" s="127"/>
      <c r="F21" s="127"/>
      <c r="G21" s="148">
        <v>0.36232999999999999</v>
      </c>
      <c r="H21" s="142"/>
      <c r="K21" s="159"/>
      <c r="L21" s="159"/>
      <c r="M21" s="159"/>
      <c r="N21" s="159"/>
    </row>
    <row r="22" spans="2:14" ht="15" customHeight="1">
      <c r="B22" s="189" t="s">
        <v>19</v>
      </c>
      <c r="C22" s="189"/>
      <c r="D22" s="189"/>
      <c r="E22" s="127"/>
      <c r="F22" s="127"/>
      <c r="G22" s="148">
        <v>6.11944</v>
      </c>
      <c r="H22" s="143" t="s">
        <v>144</v>
      </c>
      <c r="K22" s="159"/>
      <c r="L22" s="159"/>
      <c r="M22" s="159"/>
      <c r="N22" s="159"/>
    </row>
    <row r="23" spans="2:14" ht="15" customHeight="1">
      <c r="B23" s="189" t="s">
        <v>20</v>
      </c>
      <c r="C23" s="189"/>
      <c r="D23" s="189"/>
      <c r="E23" s="127"/>
      <c r="F23" s="127"/>
      <c r="G23" s="128">
        <v>0</v>
      </c>
      <c r="H23" s="142"/>
      <c r="K23" s="159"/>
      <c r="L23" s="159"/>
      <c r="M23" s="159"/>
      <c r="N23" s="159"/>
    </row>
    <row r="24" spans="2:14" ht="15" customHeight="1">
      <c r="B24" s="189" t="s">
        <v>21</v>
      </c>
      <c r="C24" s="189"/>
      <c r="D24" s="189"/>
      <c r="E24" s="127"/>
      <c r="F24" s="127"/>
      <c r="G24" s="129"/>
      <c r="H24" s="142"/>
      <c r="K24" s="159"/>
      <c r="L24" s="159"/>
      <c r="M24" s="159"/>
      <c r="N24" s="159"/>
    </row>
    <row r="25" spans="2:14" ht="27.75" customHeight="1">
      <c r="B25" s="177" t="s">
        <v>22</v>
      </c>
      <c r="C25" s="177"/>
      <c r="D25" s="177"/>
      <c r="E25" s="177"/>
      <c r="F25" s="177"/>
      <c r="G25" s="146">
        <v>30.437200000000001</v>
      </c>
      <c r="H25" s="142" t="s">
        <v>145</v>
      </c>
    </row>
    <row r="26" spans="2:14" ht="27.75" customHeight="1">
      <c r="B26" s="177" t="s">
        <v>23</v>
      </c>
      <c r="C26" s="177"/>
      <c r="D26" s="177"/>
      <c r="E26" s="177"/>
      <c r="F26" s="177"/>
      <c r="G26" s="130">
        <v>0</v>
      </c>
      <c r="H26" s="142"/>
    </row>
    <row r="27" spans="2:14">
      <c r="B27" s="189" t="s">
        <v>5</v>
      </c>
      <c r="C27" s="189"/>
      <c r="D27" s="189"/>
      <c r="E27" s="127"/>
      <c r="F27" s="127"/>
      <c r="G27" s="126"/>
      <c r="H27" s="142"/>
    </row>
    <row r="28" spans="2:14">
      <c r="B28" s="189" t="s">
        <v>24</v>
      </c>
      <c r="C28" s="189"/>
      <c r="D28" s="189"/>
      <c r="E28" s="127"/>
      <c r="F28" s="131"/>
      <c r="G28" s="130">
        <v>0</v>
      </c>
      <c r="H28" s="142"/>
    </row>
    <row r="29" spans="2:14">
      <c r="B29" s="189" t="s">
        <v>25</v>
      </c>
      <c r="C29" s="189"/>
      <c r="D29" s="189"/>
      <c r="E29" s="127"/>
      <c r="F29" s="131"/>
      <c r="G29" s="130">
        <v>0</v>
      </c>
      <c r="H29" s="142"/>
    </row>
    <row r="30" spans="2:14" ht="15" customHeight="1">
      <c r="B30" s="189" t="s">
        <v>26</v>
      </c>
      <c r="C30" s="189"/>
      <c r="D30" s="189"/>
      <c r="E30" s="127"/>
      <c r="F30" s="131"/>
      <c r="G30" s="130">
        <v>0</v>
      </c>
      <c r="H30" s="142"/>
    </row>
    <row r="31" spans="2:14">
      <c r="B31" s="189" t="s">
        <v>27</v>
      </c>
      <c r="C31" s="189"/>
      <c r="D31" s="189"/>
      <c r="E31" s="127"/>
      <c r="F31" s="131"/>
      <c r="G31" s="130">
        <v>0</v>
      </c>
      <c r="H31" s="142"/>
    </row>
    <row r="32" spans="2:14">
      <c r="B32" s="189" t="s">
        <v>28</v>
      </c>
      <c r="C32" s="189"/>
      <c r="D32" s="189"/>
      <c r="E32" s="127"/>
      <c r="F32" s="131"/>
      <c r="G32" s="130">
        <v>0</v>
      </c>
      <c r="H32" s="142"/>
    </row>
    <row r="33" spans="1:11">
      <c r="B33" s="189" t="s">
        <v>25</v>
      </c>
      <c r="C33" s="189"/>
      <c r="D33" s="189"/>
      <c r="E33" s="127"/>
      <c r="F33" s="131"/>
      <c r="G33" s="130">
        <v>0</v>
      </c>
      <c r="H33" s="142"/>
    </row>
    <row r="34" spans="1:11">
      <c r="B34" s="189" t="s">
        <v>27</v>
      </c>
      <c r="C34" s="189"/>
      <c r="D34" s="189"/>
      <c r="E34" s="127"/>
      <c r="F34" s="131"/>
      <c r="G34" s="130">
        <v>0</v>
      </c>
      <c r="H34" s="142"/>
      <c r="I34" s="132"/>
      <c r="J34" s="133"/>
    </row>
    <row r="35" spans="1:11" ht="26.25" customHeight="1">
      <c r="B35" s="177" t="s">
        <v>29</v>
      </c>
      <c r="C35" s="177"/>
      <c r="D35" s="177"/>
      <c r="E35" s="177"/>
      <c r="F35" s="177"/>
      <c r="G35" s="146">
        <v>49263.633999999998</v>
      </c>
      <c r="H35" s="142" t="s">
        <v>146</v>
      </c>
      <c r="I35" s="171"/>
    </row>
    <row r="36" spans="1:11" ht="24" customHeight="1">
      <c r="B36" s="177" t="s">
        <v>30</v>
      </c>
      <c r="C36" s="177"/>
      <c r="D36" s="177"/>
      <c r="E36" s="177"/>
      <c r="F36" s="177"/>
      <c r="G36" s="125">
        <v>18.61</v>
      </c>
      <c r="H36" s="142" t="s">
        <v>167</v>
      </c>
    </row>
    <row r="37" spans="1:11" ht="26.25" customHeight="1">
      <c r="B37" s="177" t="s">
        <v>31</v>
      </c>
      <c r="C37" s="177"/>
      <c r="D37" s="177"/>
      <c r="E37" s="177"/>
      <c r="F37" s="177"/>
      <c r="G37" s="165">
        <f>SUM(G39:G42)</f>
        <v>5603.3320000000003</v>
      </c>
      <c r="H37" s="142" t="s">
        <v>147</v>
      </c>
    </row>
    <row r="38" spans="1:11">
      <c r="B38" s="189" t="s">
        <v>5</v>
      </c>
      <c r="C38" s="189"/>
      <c r="D38" s="189"/>
      <c r="E38" s="127"/>
      <c r="F38" s="127"/>
      <c r="G38" s="129"/>
      <c r="H38" s="142"/>
      <c r="I38" s="159"/>
      <c r="K38" s="166"/>
    </row>
    <row r="39" spans="1:11" ht="15" customHeight="1">
      <c r="B39" s="189" t="s">
        <v>32</v>
      </c>
      <c r="C39" s="189"/>
      <c r="D39" s="189"/>
      <c r="E39" s="127"/>
      <c r="F39" s="134"/>
      <c r="G39" s="130">
        <v>0</v>
      </c>
      <c r="H39" s="142"/>
    </row>
    <row r="40" spans="1:11" ht="15" customHeight="1">
      <c r="B40" s="189" t="s">
        <v>18</v>
      </c>
      <c r="C40" s="189"/>
      <c r="D40" s="189"/>
      <c r="E40" s="127"/>
      <c r="F40" s="134"/>
      <c r="G40" s="144">
        <v>239.89899999999994</v>
      </c>
      <c r="H40" s="142"/>
    </row>
    <row r="41" spans="1:11" ht="15" customHeight="1">
      <c r="B41" s="189" t="s">
        <v>33</v>
      </c>
      <c r="C41" s="189"/>
      <c r="D41" s="189"/>
      <c r="E41" s="127"/>
      <c r="F41" s="134"/>
      <c r="G41" s="145">
        <v>5363.433</v>
      </c>
      <c r="H41" s="142" t="s">
        <v>147</v>
      </c>
      <c r="J41" s="172"/>
    </row>
    <row r="42" spans="1:11" ht="15" customHeight="1">
      <c r="B42" s="189" t="s">
        <v>20</v>
      </c>
      <c r="C42" s="189"/>
      <c r="D42" s="189"/>
      <c r="E42" s="127"/>
      <c r="F42" s="134"/>
      <c r="G42" s="130">
        <v>0</v>
      </c>
      <c r="H42" s="142"/>
    </row>
    <row r="43" spans="1:11" ht="15" customHeight="1">
      <c r="B43" s="189" t="s">
        <v>21</v>
      </c>
      <c r="C43" s="189"/>
      <c r="D43" s="189"/>
      <c r="E43" s="127"/>
      <c r="F43" s="134"/>
      <c r="G43" s="128">
        <v>0</v>
      </c>
      <c r="H43" s="142"/>
    </row>
    <row r="44" spans="1:11" ht="24.75" customHeight="1">
      <c r="B44" s="177" t="s">
        <v>34</v>
      </c>
      <c r="C44" s="177"/>
      <c r="D44" s="177"/>
      <c r="E44" s="177"/>
      <c r="F44" s="177"/>
      <c r="G44" s="146">
        <v>15218.7</v>
      </c>
      <c r="H44" s="142" t="s">
        <v>148</v>
      </c>
    </row>
    <row r="45" spans="1:11" ht="26.25" customHeight="1">
      <c r="B45" s="177" t="s">
        <v>35</v>
      </c>
      <c r="C45" s="177"/>
      <c r="D45" s="177"/>
      <c r="E45" s="177"/>
      <c r="F45" s="177"/>
      <c r="G45" s="125">
        <v>0</v>
      </c>
      <c r="H45" s="142"/>
    </row>
    <row r="46" spans="1:11" ht="18" customHeight="1"/>
    <row r="47" spans="1:11" ht="42.75" customHeight="1">
      <c r="A47" s="175" t="s">
        <v>149</v>
      </c>
      <c r="B47" s="175"/>
      <c r="C47" s="175"/>
      <c r="D47" s="175"/>
      <c r="E47" s="175"/>
      <c r="F47" s="175"/>
      <c r="G47" s="104"/>
    </row>
    <row r="48" spans="1:11" ht="19.5" customHeight="1">
      <c r="A48" s="84"/>
      <c r="B48" s="106"/>
      <c r="C48" s="106"/>
      <c r="D48" s="106"/>
      <c r="E48" s="106"/>
      <c r="F48" s="106"/>
      <c r="G48" s="106"/>
    </row>
    <row r="49" spans="1:7">
      <c r="A49" s="84"/>
      <c r="B49" s="100"/>
      <c r="C49" s="100"/>
      <c r="D49" s="100"/>
      <c r="E49" s="100"/>
      <c r="F49" s="100"/>
      <c r="G49" s="84"/>
    </row>
    <row r="50" spans="1:7">
      <c r="A50" s="84"/>
      <c r="B50" s="84"/>
      <c r="C50" s="84"/>
      <c r="D50" s="84"/>
      <c r="E50" s="84"/>
      <c r="F50" s="84"/>
      <c r="G50" s="84"/>
    </row>
    <row r="51" spans="1:7">
      <c r="A51" s="84"/>
      <c r="B51" s="108"/>
      <c r="C51" s="108"/>
      <c r="D51" s="108"/>
      <c r="E51" s="108"/>
      <c r="F51" s="108"/>
      <c r="G51" s="108"/>
    </row>
    <row r="52" spans="1:7">
      <c r="A52" s="84"/>
      <c r="B52" s="108"/>
      <c r="C52" s="108"/>
      <c r="D52" s="84"/>
      <c r="E52" s="84"/>
      <c r="F52" s="84"/>
      <c r="G52" s="84"/>
    </row>
    <row r="53" spans="1:7">
      <c r="A53" s="84"/>
      <c r="B53" s="110"/>
      <c r="C53" s="110"/>
      <c r="D53" s="87"/>
      <c r="E53" s="87"/>
      <c r="F53" s="87"/>
      <c r="G53" s="87"/>
    </row>
    <row r="54" spans="1:7">
      <c r="A54" s="84"/>
      <c r="B54" s="110"/>
      <c r="C54" s="110"/>
      <c r="D54" s="87"/>
      <c r="E54" s="87"/>
      <c r="F54" s="87"/>
      <c r="G54" s="87"/>
    </row>
    <row r="55" spans="1:7">
      <c r="A55" s="84"/>
      <c r="B55" s="110"/>
      <c r="C55" s="110"/>
      <c r="D55" s="87"/>
      <c r="E55" s="87"/>
      <c r="F55" s="87"/>
      <c r="G55" s="87"/>
    </row>
    <row r="56" spans="1:7">
      <c r="A56" s="84"/>
      <c r="B56" s="84"/>
      <c r="C56" s="84"/>
      <c r="D56" s="84"/>
      <c r="E56" s="84"/>
      <c r="F56" s="84"/>
      <c r="G56" s="84"/>
    </row>
    <row r="57" spans="1:7">
      <c r="A57" s="84"/>
      <c r="B57" s="100"/>
      <c r="C57" s="100"/>
      <c r="D57" s="100"/>
      <c r="E57" s="100"/>
      <c r="F57" s="100"/>
      <c r="G57" s="84"/>
    </row>
    <row r="58" spans="1:7">
      <c r="A58" s="84"/>
      <c r="B58" s="84"/>
      <c r="C58" s="84"/>
      <c r="D58" s="84"/>
      <c r="E58" s="84"/>
      <c r="F58" s="84"/>
      <c r="G58" s="84"/>
    </row>
    <row r="59" spans="1:7">
      <c r="A59" s="84"/>
      <c r="B59" s="108"/>
      <c r="C59" s="108"/>
      <c r="D59" s="108"/>
      <c r="E59" s="108"/>
      <c r="F59" s="108"/>
      <c r="G59" s="108"/>
    </row>
    <row r="60" spans="1:7">
      <c r="A60" s="84"/>
      <c r="B60" s="108"/>
      <c r="C60" s="108"/>
      <c r="D60" s="84"/>
      <c r="E60" s="84"/>
      <c r="F60" s="84"/>
      <c r="G60" s="84"/>
    </row>
    <row r="61" spans="1:7">
      <c r="A61" s="84"/>
      <c r="B61" s="110"/>
      <c r="C61" s="110"/>
      <c r="D61" s="87"/>
      <c r="E61" s="87"/>
      <c r="F61" s="87"/>
      <c r="G61" s="87"/>
    </row>
    <row r="62" spans="1:7">
      <c r="A62" s="84"/>
      <c r="B62" s="110"/>
      <c r="C62" s="110"/>
      <c r="D62" s="87"/>
      <c r="E62" s="87"/>
      <c r="F62" s="87"/>
      <c r="G62" s="87"/>
    </row>
    <row r="63" spans="1:7">
      <c r="A63" s="84"/>
      <c r="B63" s="84"/>
      <c r="C63" s="84"/>
      <c r="D63" s="84"/>
      <c r="E63" s="84"/>
      <c r="F63" s="84"/>
      <c r="G63" s="84"/>
    </row>
    <row r="64" spans="1:7">
      <c r="A64" s="135"/>
      <c r="B64" s="104"/>
      <c r="C64" s="104"/>
      <c r="D64" s="104"/>
      <c r="E64" s="104"/>
      <c r="F64" s="104"/>
      <c r="G64" s="104"/>
    </row>
    <row r="65" spans="1:7">
      <c r="A65" s="104"/>
      <c r="B65" s="104"/>
      <c r="C65" s="104"/>
      <c r="D65" s="104"/>
      <c r="E65" s="104"/>
      <c r="F65" s="104"/>
      <c r="G65" s="104"/>
    </row>
    <row r="66" spans="1:7">
      <c r="A66" s="136"/>
      <c r="B66" s="136"/>
      <c r="C66" s="136"/>
      <c r="D66" s="84"/>
      <c r="E66" s="84"/>
      <c r="F66" s="84"/>
      <c r="G66" s="84"/>
    </row>
    <row r="67" spans="1:7">
      <c r="A67" s="137"/>
      <c r="B67" s="137"/>
      <c r="C67" s="137"/>
      <c r="D67" s="137"/>
      <c r="E67" s="137"/>
      <c r="F67" s="138"/>
      <c r="G67" s="139"/>
    </row>
    <row r="68" spans="1:7" ht="46.5" customHeight="1">
      <c r="A68" s="110"/>
      <c r="B68" s="110"/>
      <c r="C68" s="110"/>
      <c r="D68" s="110"/>
      <c r="E68" s="110"/>
      <c r="F68" s="119"/>
      <c r="G68" s="140"/>
    </row>
    <row r="69" spans="1:7" ht="60.75" customHeight="1">
      <c r="A69" s="110"/>
      <c r="B69" s="110"/>
      <c r="C69" s="110"/>
      <c r="D69" s="110"/>
      <c r="E69" s="110"/>
      <c r="F69" s="119"/>
      <c r="G69" s="140"/>
    </row>
    <row r="70" spans="1:7" ht="61.5" customHeight="1">
      <c r="A70" s="110"/>
      <c r="B70" s="110"/>
      <c r="C70" s="110"/>
      <c r="D70" s="110"/>
      <c r="E70" s="110"/>
      <c r="F70" s="119"/>
      <c r="G70" s="140"/>
    </row>
    <row r="71" spans="1:7" ht="32.25" customHeight="1">
      <c r="A71" s="110"/>
      <c r="B71" s="110"/>
      <c r="C71" s="110"/>
      <c r="D71" s="110"/>
      <c r="E71" s="110"/>
      <c r="F71" s="119"/>
      <c r="G71" s="141"/>
    </row>
    <row r="72" spans="1:7" ht="46.5" customHeight="1">
      <c r="A72" s="110"/>
      <c r="B72" s="110"/>
      <c r="C72" s="110"/>
      <c r="D72" s="110"/>
      <c r="E72" s="110"/>
      <c r="F72" s="119"/>
      <c r="G72" s="84"/>
    </row>
  </sheetData>
  <mergeCells count="45">
    <mergeCell ref="B45:F45"/>
    <mergeCell ref="B39:D39"/>
    <mergeCell ref="B40:D40"/>
    <mergeCell ref="B41:D41"/>
    <mergeCell ref="B42:D42"/>
    <mergeCell ref="B43:D43"/>
    <mergeCell ref="B44:F44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F35"/>
    <mergeCell ref="B36:F36"/>
    <mergeCell ref="B37:F37"/>
    <mergeCell ref="B21:D21"/>
    <mergeCell ref="B22:D22"/>
    <mergeCell ref="B23:D23"/>
    <mergeCell ref="B24:D24"/>
    <mergeCell ref="B25:F25"/>
    <mergeCell ref="B16:F16"/>
    <mergeCell ref="B17:F17"/>
    <mergeCell ref="B18:F18"/>
    <mergeCell ref="B19:D19"/>
    <mergeCell ref="B20:D20"/>
    <mergeCell ref="A47:F47"/>
    <mergeCell ref="I5:L5"/>
    <mergeCell ref="P5:S5"/>
    <mergeCell ref="B14:F14"/>
    <mergeCell ref="B1:G1"/>
    <mergeCell ref="B3:F3"/>
    <mergeCell ref="B5:C6"/>
    <mergeCell ref="D5:G5"/>
    <mergeCell ref="B7:C7"/>
    <mergeCell ref="B8:C8"/>
    <mergeCell ref="B9:C9"/>
    <mergeCell ref="B11:F11"/>
    <mergeCell ref="B12:F12"/>
    <mergeCell ref="B13:F13"/>
    <mergeCell ref="B26:F26"/>
    <mergeCell ref="B15:F1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view="pageBreakPreview" zoomScaleSheetLayoutView="100" workbookViewId="0">
      <selection activeCell="H1" sqref="H1:V1048576"/>
    </sheetView>
  </sheetViews>
  <sheetFormatPr defaultRowHeight="15"/>
  <cols>
    <col min="1" max="1" width="9.140625" style="79"/>
    <col min="2" max="2" width="19.85546875" style="79" customWidth="1"/>
    <col min="3" max="3" width="15.140625" style="79" customWidth="1"/>
    <col min="4" max="4" width="16.28515625" style="79" customWidth="1"/>
    <col min="5" max="5" width="14.85546875" style="79" customWidth="1"/>
    <col min="6" max="6" width="15.28515625" style="79" customWidth="1"/>
    <col min="7" max="7" width="19" style="79" customWidth="1"/>
    <col min="8" max="16384" width="9.140625" style="79"/>
  </cols>
  <sheetData>
    <row r="1" spans="2:7" ht="36.75" customHeight="1">
      <c r="B1" s="178" t="s">
        <v>36</v>
      </c>
      <c r="C1" s="178"/>
      <c r="D1" s="178"/>
      <c r="E1" s="178"/>
      <c r="F1" s="178"/>
      <c r="G1" s="178"/>
    </row>
    <row r="2" spans="2:7">
      <c r="B2" s="80"/>
      <c r="C2" s="80"/>
      <c r="D2" s="80"/>
      <c r="E2" s="80"/>
      <c r="F2" s="80"/>
      <c r="G2" s="80"/>
    </row>
    <row r="3" spans="2:7" ht="15.75">
      <c r="B3" s="177" t="s">
        <v>37</v>
      </c>
      <c r="C3" s="177"/>
      <c r="D3" s="177"/>
      <c r="E3" s="177"/>
      <c r="F3" s="177"/>
      <c r="G3" s="81" t="s">
        <v>170</v>
      </c>
    </row>
    <row r="4" spans="2:7">
      <c r="B4" s="82"/>
      <c r="C4" s="82"/>
      <c r="D4" s="82"/>
      <c r="E4" s="82"/>
      <c r="F4" s="82"/>
      <c r="G4" s="82"/>
    </row>
    <row r="5" spans="2:7">
      <c r="B5" s="190" t="s">
        <v>38</v>
      </c>
      <c r="C5" s="191"/>
      <c r="D5" s="190" t="s">
        <v>7</v>
      </c>
      <c r="E5" s="191"/>
      <c r="F5" s="191"/>
      <c r="G5" s="193"/>
    </row>
    <row r="6" spans="2:7">
      <c r="B6" s="192"/>
      <c r="C6" s="176"/>
      <c r="D6" s="192"/>
      <c r="E6" s="176"/>
      <c r="F6" s="176"/>
      <c r="G6" s="194"/>
    </row>
    <row r="7" spans="2:7">
      <c r="B7" s="195" t="s">
        <v>151</v>
      </c>
      <c r="C7" s="196"/>
      <c r="D7" s="121" t="s">
        <v>1</v>
      </c>
      <c r="E7" s="121" t="s">
        <v>2</v>
      </c>
      <c r="F7" s="121" t="s">
        <v>3</v>
      </c>
      <c r="G7" s="121" t="s">
        <v>4</v>
      </c>
    </row>
    <row r="8" spans="2:7">
      <c r="B8" s="186" t="s">
        <v>39</v>
      </c>
      <c r="C8" s="187"/>
      <c r="D8" s="78">
        <v>4626.04</v>
      </c>
      <c r="E8" s="78">
        <v>4911.6500000000005</v>
      </c>
      <c r="F8" s="78">
        <v>5028.2700000000004</v>
      </c>
      <c r="G8" s="78">
        <v>5824.4100000000008</v>
      </c>
    </row>
    <row r="9" spans="2:7">
      <c r="B9" s="186" t="s">
        <v>40</v>
      </c>
      <c r="C9" s="187"/>
      <c r="D9" s="78">
        <v>6402.4100000000008</v>
      </c>
      <c r="E9" s="78">
        <v>6688.02</v>
      </c>
      <c r="F9" s="78">
        <v>6804.64</v>
      </c>
      <c r="G9" s="78">
        <v>7600.78</v>
      </c>
    </row>
    <row r="10" spans="2:7">
      <c r="B10" s="186" t="s">
        <v>41</v>
      </c>
      <c r="C10" s="187"/>
      <c r="D10" s="78">
        <v>13914.430000000002</v>
      </c>
      <c r="E10" s="78">
        <v>14200.04</v>
      </c>
      <c r="F10" s="78">
        <v>14316.660000000002</v>
      </c>
      <c r="G10" s="78">
        <v>15112.800000000001</v>
      </c>
    </row>
    <row r="11" spans="2:7">
      <c r="B11" s="195" t="s">
        <v>97</v>
      </c>
      <c r="C11" s="196"/>
      <c r="D11" s="121" t="s">
        <v>1</v>
      </c>
      <c r="E11" s="121" t="s">
        <v>2</v>
      </c>
      <c r="F11" s="121" t="s">
        <v>3</v>
      </c>
      <c r="G11" s="121" t="s">
        <v>4</v>
      </c>
    </row>
    <row r="12" spans="2:7">
      <c r="B12" s="186" t="s">
        <v>39</v>
      </c>
      <c r="C12" s="187"/>
      <c r="D12" s="78">
        <v>4099.26</v>
      </c>
      <c r="E12" s="78">
        <v>4384.87</v>
      </c>
      <c r="F12" s="78">
        <v>4501.49</v>
      </c>
      <c r="G12" s="78">
        <v>5297.63</v>
      </c>
    </row>
    <row r="13" spans="2:7">
      <c r="B13" s="186" t="s">
        <v>40</v>
      </c>
      <c r="C13" s="187"/>
      <c r="D13" s="78">
        <v>5875.63</v>
      </c>
      <c r="E13" s="78">
        <v>6161.24</v>
      </c>
      <c r="F13" s="78">
        <v>6277.86</v>
      </c>
      <c r="G13" s="78">
        <v>7073.9999999999991</v>
      </c>
    </row>
    <row r="14" spans="2:7">
      <c r="B14" s="186" t="s">
        <v>41</v>
      </c>
      <c r="C14" s="187"/>
      <c r="D14" s="78">
        <v>13387.650000000001</v>
      </c>
      <c r="E14" s="78">
        <v>13673.26</v>
      </c>
      <c r="F14" s="78">
        <v>13789.880000000001</v>
      </c>
      <c r="G14" s="78">
        <v>14586.02</v>
      </c>
    </row>
    <row r="15" spans="2:7">
      <c r="B15" s="195" t="s">
        <v>98</v>
      </c>
      <c r="C15" s="196"/>
      <c r="D15" s="121" t="s">
        <v>1</v>
      </c>
      <c r="E15" s="121" t="s">
        <v>2</v>
      </c>
      <c r="F15" s="121" t="s">
        <v>3</v>
      </c>
      <c r="G15" s="121" t="s">
        <v>4</v>
      </c>
    </row>
    <row r="16" spans="2:7">
      <c r="B16" s="186" t="s">
        <v>39</v>
      </c>
      <c r="C16" s="187"/>
      <c r="D16" s="78">
        <v>3980.31</v>
      </c>
      <c r="E16" s="78">
        <v>4265.92</v>
      </c>
      <c r="F16" s="78">
        <v>4382.54</v>
      </c>
      <c r="G16" s="78">
        <v>5178.68</v>
      </c>
    </row>
    <row r="17" spans="2:7">
      <c r="B17" s="186" t="s">
        <v>40</v>
      </c>
      <c r="C17" s="187"/>
      <c r="D17" s="78">
        <v>5756.68</v>
      </c>
      <c r="E17" s="78">
        <v>6042.29</v>
      </c>
      <c r="F17" s="78">
        <v>6158.91</v>
      </c>
      <c r="G17" s="78">
        <v>6955.0499999999993</v>
      </c>
    </row>
    <row r="18" spans="2:7">
      <c r="B18" s="186" t="s">
        <v>41</v>
      </c>
      <c r="C18" s="187"/>
      <c r="D18" s="78">
        <v>13268.700000000003</v>
      </c>
      <c r="E18" s="78">
        <v>13554.310000000001</v>
      </c>
      <c r="F18" s="78">
        <v>13670.930000000002</v>
      </c>
      <c r="G18" s="78">
        <v>14467.070000000002</v>
      </c>
    </row>
    <row r="19" spans="2:7">
      <c r="B19" s="88"/>
      <c r="C19" s="88"/>
      <c r="D19" s="85"/>
      <c r="E19" s="85"/>
      <c r="F19" s="85"/>
      <c r="G19" s="85"/>
    </row>
    <row r="20" spans="2:7">
      <c r="B20" s="177" t="s">
        <v>42</v>
      </c>
      <c r="C20" s="177"/>
      <c r="D20" s="177"/>
      <c r="E20" s="177"/>
      <c r="F20" s="177"/>
      <c r="G20" s="82"/>
    </row>
    <row r="21" spans="2:7">
      <c r="B21" s="82"/>
      <c r="C21" s="82"/>
      <c r="D21" s="82"/>
      <c r="E21" s="82"/>
      <c r="F21" s="82"/>
      <c r="G21" s="82"/>
    </row>
    <row r="22" spans="2:7">
      <c r="B22" s="190" t="s">
        <v>38</v>
      </c>
      <c r="C22" s="191"/>
      <c r="D22" s="190" t="s">
        <v>7</v>
      </c>
      <c r="E22" s="191"/>
      <c r="F22" s="191"/>
      <c r="G22" s="193"/>
    </row>
    <row r="23" spans="2:7">
      <c r="B23" s="192"/>
      <c r="C23" s="176"/>
      <c r="D23" s="192"/>
      <c r="E23" s="176"/>
      <c r="F23" s="176"/>
      <c r="G23" s="194"/>
    </row>
    <row r="24" spans="2:7">
      <c r="B24" s="195" t="s">
        <v>151</v>
      </c>
      <c r="C24" s="196"/>
      <c r="D24" s="120" t="s">
        <v>1</v>
      </c>
      <c r="E24" s="120" t="s">
        <v>2</v>
      </c>
      <c r="F24" s="120" t="s">
        <v>3</v>
      </c>
      <c r="G24" s="120" t="s">
        <v>4</v>
      </c>
    </row>
    <row r="25" spans="2:7">
      <c r="B25" s="186" t="s">
        <v>39</v>
      </c>
      <c r="C25" s="187"/>
      <c r="D25" s="89">
        <v>4626.04</v>
      </c>
      <c r="E25" s="89">
        <v>4911.6500000000005</v>
      </c>
      <c r="F25" s="89">
        <v>5028.2700000000004</v>
      </c>
      <c r="G25" s="89">
        <v>5824.4100000000008</v>
      </c>
    </row>
    <row r="26" spans="2:7">
      <c r="B26" s="186" t="s">
        <v>43</v>
      </c>
      <c r="C26" s="187"/>
      <c r="D26" s="89">
        <v>8791.2099999999991</v>
      </c>
      <c r="E26" s="89">
        <v>9076.82</v>
      </c>
      <c r="F26" s="89">
        <v>9193.44</v>
      </c>
      <c r="G26" s="89">
        <v>9989.58</v>
      </c>
    </row>
    <row r="27" spans="2:7">
      <c r="B27" s="195" t="s">
        <v>97</v>
      </c>
      <c r="C27" s="196"/>
      <c r="D27" s="120" t="s">
        <v>1</v>
      </c>
      <c r="E27" s="120" t="s">
        <v>2</v>
      </c>
      <c r="F27" s="120" t="s">
        <v>3</v>
      </c>
      <c r="G27" s="120" t="s">
        <v>4</v>
      </c>
    </row>
    <row r="28" spans="2:7">
      <c r="B28" s="186" t="s">
        <v>39</v>
      </c>
      <c r="C28" s="187"/>
      <c r="D28" s="89">
        <v>4099.26</v>
      </c>
      <c r="E28" s="89">
        <v>4384.87</v>
      </c>
      <c r="F28" s="89">
        <v>4501.49</v>
      </c>
      <c r="G28" s="89">
        <v>5297.63</v>
      </c>
    </row>
    <row r="29" spans="2:7">
      <c r="B29" s="186" t="s">
        <v>43</v>
      </c>
      <c r="C29" s="187"/>
      <c r="D29" s="89">
        <v>8264.43</v>
      </c>
      <c r="E29" s="89">
        <v>8550.0400000000009</v>
      </c>
      <c r="F29" s="89">
        <v>8666.66</v>
      </c>
      <c r="G29" s="89">
        <v>9462.7999999999993</v>
      </c>
    </row>
    <row r="30" spans="2:7">
      <c r="B30" s="195" t="s">
        <v>98</v>
      </c>
      <c r="C30" s="196"/>
      <c r="D30" s="120" t="s">
        <v>1</v>
      </c>
      <c r="E30" s="120" t="s">
        <v>2</v>
      </c>
      <c r="F30" s="120" t="s">
        <v>3</v>
      </c>
      <c r="G30" s="120" t="s">
        <v>4</v>
      </c>
    </row>
    <row r="31" spans="2:7">
      <c r="B31" s="186" t="s">
        <v>39</v>
      </c>
      <c r="C31" s="187"/>
      <c r="D31" s="89">
        <v>3980.31</v>
      </c>
      <c r="E31" s="89">
        <v>4265.92</v>
      </c>
      <c r="F31" s="89">
        <v>4382.54</v>
      </c>
      <c r="G31" s="89">
        <v>5178.68</v>
      </c>
    </row>
    <row r="32" spans="2:7">
      <c r="B32" s="186" t="s">
        <v>43</v>
      </c>
      <c r="C32" s="187"/>
      <c r="D32" s="89">
        <v>8145.48</v>
      </c>
      <c r="E32" s="89">
        <v>8431.09</v>
      </c>
      <c r="F32" s="89">
        <v>8547.7100000000009</v>
      </c>
      <c r="G32" s="89">
        <v>9343.85</v>
      </c>
    </row>
    <row r="33" spans="1:7">
      <c r="B33" s="90"/>
      <c r="C33" s="90"/>
      <c r="D33" s="90"/>
      <c r="G33" s="91"/>
    </row>
    <row r="34" spans="1:7">
      <c r="B34" s="90"/>
      <c r="C34" s="90"/>
      <c r="D34" s="90"/>
      <c r="G34" s="91"/>
    </row>
    <row r="35" spans="1:7">
      <c r="A35" s="92" t="s">
        <v>44</v>
      </c>
      <c r="B35" s="93"/>
      <c r="C35" s="93"/>
      <c r="D35" s="93"/>
      <c r="E35" s="93"/>
      <c r="F35" s="93"/>
      <c r="G35" s="93"/>
    </row>
    <row r="36" spans="1:7">
      <c r="A36" s="198" t="s">
        <v>137</v>
      </c>
      <c r="B36" s="198"/>
      <c r="C36" s="198"/>
      <c r="D36" s="198"/>
      <c r="E36" s="198"/>
      <c r="F36" s="198"/>
      <c r="G36" s="198"/>
    </row>
    <row r="37" spans="1:7">
      <c r="A37" s="94"/>
      <c r="B37" s="94"/>
      <c r="C37" s="94"/>
      <c r="D37" s="82"/>
      <c r="E37" s="82"/>
      <c r="F37" s="82"/>
      <c r="G37" s="82"/>
    </row>
    <row r="38" spans="1:7" ht="30">
      <c r="A38" s="199" t="s">
        <v>0</v>
      </c>
      <c r="B38" s="199"/>
      <c r="C38" s="199"/>
      <c r="D38" s="199"/>
      <c r="E38" s="199"/>
      <c r="F38" s="95" t="s">
        <v>45</v>
      </c>
      <c r="G38" s="96" t="s">
        <v>46</v>
      </c>
    </row>
    <row r="39" spans="1:7" ht="44.25" customHeight="1">
      <c r="A39" s="197" t="s">
        <v>47</v>
      </c>
      <c r="B39" s="197"/>
      <c r="C39" s="197"/>
      <c r="D39" s="197"/>
      <c r="E39" s="197"/>
      <c r="F39" s="97" t="s">
        <v>138</v>
      </c>
      <c r="G39" s="98">
        <v>185271.00999999998</v>
      </c>
    </row>
    <row r="40" spans="1:7" ht="67.5" customHeight="1">
      <c r="A40" s="197" t="s">
        <v>48</v>
      </c>
      <c r="B40" s="197"/>
      <c r="C40" s="197"/>
      <c r="D40" s="197"/>
      <c r="E40" s="197"/>
      <c r="F40" s="97" t="s">
        <v>139</v>
      </c>
      <c r="G40" s="98">
        <v>78478.2</v>
      </c>
    </row>
    <row r="41" spans="1:7" ht="63" customHeight="1">
      <c r="A41" s="197" t="s">
        <v>49</v>
      </c>
      <c r="B41" s="197"/>
      <c r="C41" s="197"/>
      <c r="D41" s="197"/>
      <c r="E41" s="197"/>
      <c r="F41" s="97" t="s">
        <v>140</v>
      </c>
      <c r="G41" s="98">
        <v>21789.66</v>
      </c>
    </row>
    <row r="42" spans="1:7" ht="29.25" customHeight="1">
      <c r="A42" s="197" t="s">
        <v>50</v>
      </c>
      <c r="B42" s="197"/>
      <c r="C42" s="197"/>
      <c r="D42" s="197"/>
      <c r="E42" s="197"/>
      <c r="F42" s="97" t="s">
        <v>141</v>
      </c>
      <c r="G42" s="98">
        <v>49282.243999999999</v>
      </c>
    </row>
    <row r="43" spans="1:7" ht="35.25" customHeight="1">
      <c r="A43" s="197" t="s">
        <v>102</v>
      </c>
      <c r="B43" s="197"/>
      <c r="C43" s="197"/>
      <c r="D43" s="197"/>
      <c r="E43" s="197"/>
      <c r="F43" s="99" t="s">
        <v>51</v>
      </c>
      <c r="G43" s="161">
        <v>5.79</v>
      </c>
    </row>
    <row r="44" spans="1:7">
      <c r="B44" s="100"/>
      <c r="C44" s="90"/>
      <c r="D44" s="90"/>
      <c r="E44" s="90"/>
      <c r="F44" s="101"/>
      <c r="G44" s="91"/>
    </row>
    <row r="45" spans="1:7">
      <c r="B45" s="100"/>
      <c r="C45" s="90"/>
      <c r="D45" s="90"/>
      <c r="E45" s="90"/>
      <c r="F45" s="101"/>
      <c r="G45" s="91"/>
    </row>
    <row r="46" spans="1:7">
      <c r="B46" s="100"/>
      <c r="C46" s="90"/>
      <c r="D46" s="90"/>
      <c r="E46" s="90"/>
      <c r="F46" s="101"/>
      <c r="G46" s="91"/>
    </row>
    <row r="47" spans="1:7">
      <c r="B47" s="100"/>
      <c r="C47" s="90"/>
      <c r="D47" s="90"/>
      <c r="E47" s="90"/>
      <c r="F47" s="101"/>
      <c r="G47" s="91"/>
    </row>
    <row r="48" spans="1:7">
      <c r="B48" s="100"/>
      <c r="C48" s="90"/>
      <c r="D48" s="90"/>
      <c r="E48" s="90"/>
      <c r="F48" s="90"/>
      <c r="G48" s="102"/>
    </row>
    <row r="49" spans="2:7">
      <c r="B49" s="100"/>
      <c r="C49" s="90"/>
      <c r="D49" s="90"/>
      <c r="E49" s="90"/>
      <c r="F49" s="90"/>
      <c r="G49" s="91"/>
    </row>
    <row r="50" spans="2:7">
      <c r="B50" s="100"/>
      <c r="C50" s="90"/>
      <c r="D50" s="90"/>
      <c r="E50" s="90"/>
      <c r="F50" s="90"/>
      <c r="G50" s="91"/>
    </row>
    <row r="51" spans="2:7">
      <c r="B51" s="100"/>
      <c r="C51" s="90"/>
      <c r="D51" s="90"/>
      <c r="E51" s="90"/>
      <c r="F51" s="90"/>
      <c r="G51" s="102"/>
    </row>
    <row r="52" spans="2:7">
      <c r="B52" s="100"/>
      <c r="C52" s="90"/>
      <c r="D52" s="90"/>
      <c r="E52" s="90"/>
      <c r="F52" s="103"/>
      <c r="G52" s="91"/>
    </row>
    <row r="53" spans="2:7">
      <c r="B53" s="100"/>
      <c r="C53" s="90"/>
      <c r="D53" s="90"/>
      <c r="E53" s="90"/>
      <c r="F53" s="103"/>
      <c r="G53" s="91"/>
    </row>
    <row r="54" spans="2:7">
      <c r="B54" s="100"/>
      <c r="C54" s="90"/>
      <c r="D54" s="90"/>
      <c r="E54" s="90"/>
      <c r="F54" s="103"/>
      <c r="G54" s="91"/>
    </row>
    <row r="55" spans="2:7">
      <c r="B55" s="100"/>
      <c r="C55" s="90"/>
      <c r="D55" s="90"/>
      <c r="E55" s="90"/>
      <c r="F55" s="103"/>
      <c r="G55" s="91"/>
    </row>
    <row r="56" spans="2:7">
      <c r="B56" s="100"/>
      <c r="C56" s="90"/>
      <c r="D56" s="90"/>
      <c r="E56" s="90"/>
      <c r="F56" s="103"/>
      <c r="G56" s="91"/>
    </row>
    <row r="57" spans="2:7">
      <c r="B57" s="100"/>
      <c r="C57" s="90"/>
      <c r="D57" s="90"/>
      <c r="E57" s="90"/>
      <c r="F57" s="90"/>
      <c r="G57" s="102"/>
    </row>
    <row r="58" spans="2:7">
      <c r="B58" s="100"/>
      <c r="C58" s="90"/>
      <c r="D58" s="90"/>
      <c r="E58" s="90"/>
      <c r="F58" s="90"/>
      <c r="G58" s="102"/>
    </row>
    <row r="59" spans="2:7">
      <c r="B59" s="84"/>
    </row>
    <row r="60" spans="2:7">
      <c r="B60" s="104"/>
      <c r="C60" s="105"/>
      <c r="D60" s="105"/>
      <c r="E60" s="105"/>
      <c r="F60" s="105"/>
      <c r="G60" s="105"/>
    </row>
    <row r="61" spans="2:7">
      <c r="B61" s="106"/>
      <c r="C61" s="107"/>
      <c r="D61" s="107"/>
      <c r="E61" s="107"/>
      <c r="F61" s="107"/>
      <c r="G61" s="107"/>
    </row>
    <row r="62" spans="2:7">
      <c r="B62" s="100"/>
      <c r="C62" s="90"/>
      <c r="D62" s="90"/>
      <c r="E62" s="90"/>
      <c r="F62" s="90"/>
    </row>
    <row r="63" spans="2:7">
      <c r="B63" s="84"/>
    </row>
    <row r="64" spans="2:7">
      <c r="B64" s="108"/>
      <c r="C64" s="109"/>
      <c r="D64" s="109"/>
      <c r="E64" s="109"/>
      <c r="F64" s="109"/>
      <c r="G64" s="109"/>
    </row>
    <row r="65" spans="1:7">
      <c r="B65" s="108"/>
      <c r="C65" s="109"/>
    </row>
    <row r="66" spans="1:7">
      <c r="B66" s="110"/>
      <c r="C66" s="111"/>
      <c r="D66" s="85"/>
      <c r="E66" s="85"/>
      <c r="F66" s="85"/>
      <c r="G66" s="85"/>
    </row>
    <row r="67" spans="1:7">
      <c r="B67" s="110"/>
      <c r="C67" s="111"/>
      <c r="D67" s="85"/>
      <c r="E67" s="85"/>
      <c r="F67" s="85"/>
      <c r="G67" s="85"/>
    </row>
    <row r="68" spans="1:7">
      <c r="B68" s="110"/>
      <c r="C68" s="111"/>
      <c r="D68" s="85"/>
      <c r="E68" s="85"/>
      <c r="F68" s="85"/>
      <c r="G68" s="85"/>
    </row>
    <row r="69" spans="1:7">
      <c r="B69" s="84"/>
    </row>
    <row r="70" spans="1:7">
      <c r="B70" s="100"/>
      <c r="C70" s="90"/>
      <c r="D70" s="90"/>
      <c r="E70" s="90"/>
      <c r="F70" s="90"/>
    </row>
    <row r="71" spans="1:7">
      <c r="B71" s="84"/>
    </row>
    <row r="72" spans="1:7">
      <c r="B72" s="108"/>
      <c r="C72" s="109"/>
      <c r="D72" s="109"/>
      <c r="E72" s="109"/>
      <c r="F72" s="109"/>
      <c r="G72" s="109"/>
    </row>
    <row r="73" spans="1:7">
      <c r="B73" s="108"/>
      <c r="C73" s="109"/>
    </row>
    <row r="74" spans="1:7">
      <c r="B74" s="111"/>
      <c r="C74" s="111"/>
      <c r="D74" s="85"/>
      <c r="E74" s="85"/>
      <c r="F74" s="85"/>
      <c r="G74" s="85"/>
    </row>
    <row r="75" spans="1:7">
      <c r="B75" s="111"/>
      <c r="C75" s="111"/>
      <c r="D75" s="85"/>
      <c r="E75" s="85"/>
      <c r="F75" s="85"/>
      <c r="G75" s="85"/>
    </row>
    <row r="77" spans="1:7">
      <c r="A77" s="112"/>
      <c r="B77" s="105"/>
      <c r="C77" s="105"/>
      <c r="D77" s="105"/>
      <c r="E77" s="105"/>
      <c r="F77" s="105"/>
      <c r="G77" s="105"/>
    </row>
    <row r="78" spans="1:7">
      <c r="A78" s="105"/>
      <c r="B78" s="105"/>
      <c r="C78" s="105"/>
      <c r="D78" s="105"/>
      <c r="E78" s="105"/>
      <c r="F78" s="105"/>
      <c r="G78" s="105"/>
    </row>
    <row r="79" spans="1:7">
      <c r="A79" s="113"/>
      <c r="B79" s="113"/>
      <c r="C79" s="113"/>
    </row>
    <row r="80" spans="1:7">
      <c r="A80" s="114"/>
      <c r="B80" s="114"/>
      <c r="C80" s="114"/>
      <c r="D80" s="114"/>
      <c r="E80" s="114"/>
      <c r="F80" s="23"/>
      <c r="G80" s="115"/>
    </row>
    <row r="81" spans="1:7" ht="18.75">
      <c r="A81" s="111"/>
      <c r="B81" s="111"/>
      <c r="C81" s="111"/>
      <c r="D81" s="111"/>
      <c r="E81" s="111"/>
      <c r="F81" s="116"/>
      <c r="G81" s="117"/>
    </row>
    <row r="82" spans="1:7" ht="18.75">
      <c r="A82" s="111"/>
      <c r="B82" s="111"/>
      <c r="C82" s="111"/>
      <c r="D82" s="111"/>
      <c r="E82" s="111"/>
      <c r="F82" s="116"/>
      <c r="G82" s="117"/>
    </row>
    <row r="83" spans="1:7" ht="18.75">
      <c r="A83" s="111"/>
      <c r="B83" s="111"/>
      <c r="C83" s="111"/>
      <c r="D83" s="111"/>
      <c r="E83" s="111"/>
      <c r="F83" s="116"/>
      <c r="G83" s="117"/>
    </row>
    <row r="84" spans="1:7" ht="18.75">
      <c r="A84" s="111"/>
      <c r="B84" s="111"/>
      <c r="C84" s="111"/>
      <c r="D84" s="111"/>
      <c r="E84" s="111"/>
      <c r="F84" s="116"/>
      <c r="G84" s="118"/>
    </row>
    <row r="85" spans="1:7" ht="18.75">
      <c r="A85" s="111"/>
      <c r="B85" s="111"/>
      <c r="C85" s="111"/>
      <c r="D85" s="111"/>
      <c r="E85" s="111"/>
      <c r="F85" s="119"/>
    </row>
  </sheetData>
  <mergeCells count="35">
    <mergeCell ref="A43:E43"/>
    <mergeCell ref="B28:C28"/>
    <mergeCell ref="B29:C29"/>
    <mergeCell ref="B30:C30"/>
    <mergeCell ref="B31:C31"/>
    <mergeCell ref="B32:C32"/>
    <mergeCell ref="A36:G36"/>
    <mergeCell ref="A38:E38"/>
    <mergeCell ref="A39:E39"/>
    <mergeCell ref="A40:E40"/>
    <mergeCell ref="A41:E41"/>
    <mergeCell ref="A42:E42"/>
    <mergeCell ref="B27:C27"/>
    <mergeCell ref="B17:C17"/>
    <mergeCell ref="B18:C18"/>
    <mergeCell ref="B20:F20"/>
    <mergeCell ref="B22:C23"/>
    <mergeCell ref="D22:G23"/>
    <mergeCell ref="B24:C24"/>
    <mergeCell ref="B25:C25"/>
    <mergeCell ref="B26:C26"/>
    <mergeCell ref="B1:G1"/>
    <mergeCell ref="B3:F3"/>
    <mergeCell ref="B5:C6"/>
    <mergeCell ref="D5:G6"/>
    <mergeCell ref="B16:C1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2" manualBreakCount="2">
    <brk id="43" max="6" man="1"/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J698"/>
  <sheetViews>
    <sheetView view="pageBreakPreview" zoomScale="70" zoomScaleSheetLayoutView="7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P10" sqref="P10"/>
    </sheetView>
  </sheetViews>
  <sheetFormatPr defaultRowHeight="15"/>
  <cols>
    <col min="1" max="1" width="4.5703125" customWidth="1"/>
    <col min="2" max="2" width="12.7109375" customWidth="1"/>
    <col min="3" max="3" width="10" customWidth="1"/>
    <col min="4" max="26" width="8.28515625" customWidth="1"/>
  </cols>
  <sheetData>
    <row r="2" spans="2:608" ht="18.75">
      <c r="B2" s="204" t="s">
        <v>52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</row>
    <row r="3" spans="2:608" ht="32.25" customHeight="1">
      <c r="B3" s="205" t="s">
        <v>53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</row>
    <row r="4" spans="2:608" ht="15.75">
      <c r="B4" s="3" t="s">
        <v>99</v>
      </c>
      <c r="N4" s="206" t="s">
        <v>151</v>
      </c>
      <c r="O4" s="206"/>
      <c r="P4" s="206"/>
      <c r="Q4" s="206"/>
      <c r="R4" s="60" t="s">
        <v>170</v>
      </c>
      <c r="U4" s="57"/>
    </row>
    <row r="5" spans="2:608" ht="16.5" thickBot="1">
      <c r="B5" s="3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2:608" ht="15.75" thickBot="1">
      <c r="B6" s="200" t="s">
        <v>55</v>
      </c>
      <c r="C6" s="202" t="s">
        <v>56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</row>
    <row r="7" spans="2:608" ht="30.75" thickBot="1">
      <c r="B7" s="201"/>
      <c r="C7" s="4" t="s">
        <v>57</v>
      </c>
      <c r="D7" s="4" t="s">
        <v>58</v>
      </c>
      <c r="E7" s="4" t="s">
        <v>59</v>
      </c>
      <c r="F7" s="4" t="s">
        <v>60</v>
      </c>
      <c r="G7" s="4" t="s">
        <v>61</v>
      </c>
      <c r="H7" s="4" t="s">
        <v>103</v>
      </c>
      <c r="I7" s="4" t="s">
        <v>104</v>
      </c>
      <c r="J7" s="4" t="s">
        <v>105</v>
      </c>
      <c r="K7" s="4" t="s">
        <v>106</v>
      </c>
      <c r="L7" s="4" t="s">
        <v>107</v>
      </c>
      <c r="M7" s="4" t="s">
        <v>108</v>
      </c>
      <c r="N7" s="4" t="s">
        <v>109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4" t="s">
        <v>73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</row>
    <row r="8" spans="2:608" ht="17.25" customHeight="1" thickBot="1">
      <c r="B8" s="61">
        <v>43313</v>
      </c>
      <c r="C8" s="163">
        <v>4585.37</v>
      </c>
      <c r="D8" s="163">
        <v>4542.96</v>
      </c>
      <c r="E8" s="163">
        <v>4520.17</v>
      </c>
      <c r="F8" s="163">
        <v>4502.3900000000003</v>
      </c>
      <c r="G8" s="163">
        <v>4576.47</v>
      </c>
      <c r="H8" s="163">
        <v>4686.58</v>
      </c>
      <c r="I8" s="163">
        <v>4870.6500000000005</v>
      </c>
      <c r="J8" s="163">
        <v>5205.38</v>
      </c>
      <c r="K8" s="163">
        <v>5366.38</v>
      </c>
      <c r="L8" s="163">
        <v>5375.43</v>
      </c>
      <c r="M8" s="163">
        <v>5384.21</v>
      </c>
      <c r="N8" s="163">
        <v>5372.6900000000005</v>
      </c>
      <c r="O8" s="163">
        <v>5360.9100000000008</v>
      </c>
      <c r="P8" s="163">
        <v>5371.79</v>
      </c>
      <c r="Q8" s="163">
        <v>5394.1500000000005</v>
      </c>
      <c r="R8" s="163">
        <v>5428.88</v>
      </c>
      <c r="S8" s="163">
        <v>5458.9000000000005</v>
      </c>
      <c r="T8" s="163">
        <v>5477.37</v>
      </c>
      <c r="U8" s="163">
        <v>5481.95</v>
      </c>
      <c r="V8" s="163">
        <v>5448.27</v>
      </c>
      <c r="W8" s="163">
        <v>5417.88</v>
      </c>
      <c r="X8" s="163">
        <v>5331.2</v>
      </c>
      <c r="Y8" s="163">
        <v>5151.3200000000006</v>
      </c>
      <c r="Z8" s="163">
        <v>4918.4000000000005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</row>
    <row r="9" spans="2:608" ht="17.25" customHeight="1" thickBot="1">
      <c r="B9" s="61">
        <v>43314</v>
      </c>
      <c r="C9" s="163">
        <v>4695.4900000000007</v>
      </c>
      <c r="D9" s="163">
        <v>4639.18</v>
      </c>
      <c r="E9" s="163">
        <v>4571.6100000000006</v>
      </c>
      <c r="F9" s="163">
        <v>4580.8200000000006</v>
      </c>
      <c r="G9" s="163">
        <v>4584.6400000000003</v>
      </c>
      <c r="H9" s="163">
        <v>4722.1000000000004</v>
      </c>
      <c r="I9" s="163">
        <v>5001.1000000000004</v>
      </c>
      <c r="J9" s="163">
        <v>5270.04</v>
      </c>
      <c r="K9" s="163">
        <v>5296.5700000000006</v>
      </c>
      <c r="L9" s="163">
        <v>5238.62</v>
      </c>
      <c r="M9" s="163">
        <v>5221.0300000000007</v>
      </c>
      <c r="N9" s="163">
        <v>5228.62</v>
      </c>
      <c r="O9" s="163">
        <v>5289.2</v>
      </c>
      <c r="P9" s="163">
        <v>5328.4100000000008</v>
      </c>
      <c r="Q9" s="163">
        <v>5386.2</v>
      </c>
      <c r="R9" s="163">
        <v>5416.4000000000005</v>
      </c>
      <c r="S9" s="163">
        <v>5422.05</v>
      </c>
      <c r="T9" s="163">
        <v>5378.93</v>
      </c>
      <c r="U9" s="163">
        <v>5394.5000000000009</v>
      </c>
      <c r="V9" s="163">
        <v>5371.8</v>
      </c>
      <c r="W9" s="163">
        <v>5279.6</v>
      </c>
      <c r="X9" s="163">
        <v>5161.0700000000006</v>
      </c>
      <c r="Y9" s="163">
        <v>5122.3</v>
      </c>
      <c r="Z9" s="163">
        <v>4774.1900000000005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</row>
    <row r="10" spans="2:608" ht="17.25" customHeight="1" thickBot="1">
      <c r="B10" s="61">
        <v>43315</v>
      </c>
      <c r="C10" s="163">
        <v>4671.21</v>
      </c>
      <c r="D10" s="163">
        <v>4587.24</v>
      </c>
      <c r="E10" s="163">
        <v>4535.21</v>
      </c>
      <c r="F10" s="163">
        <v>4557.2300000000005</v>
      </c>
      <c r="G10" s="163">
        <v>4594.4800000000005</v>
      </c>
      <c r="H10" s="163">
        <v>4764.84</v>
      </c>
      <c r="I10" s="163">
        <v>4971.4000000000005</v>
      </c>
      <c r="J10" s="163">
        <v>5288.6100000000006</v>
      </c>
      <c r="K10" s="163">
        <v>5389.1600000000008</v>
      </c>
      <c r="L10" s="163">
        <v>5364.6500000000005</v>
      </c>
      <c r="M10" s="163">
        <v>5328.1100000000006</v>
      </c>
      <c r="N10" s="163">
        <v>5302.06</v>
      </c>
      <c r="O10" s="163">
        <v>5284.5300000000007</v>
      </c>
      <c r="P10" s="163">
        <v>5348.85</v>
      </c>
      <c r="Q10" s="163">
        <v>5393.2300000000005</v>
      </c>
      <c r="R10" s="163">
        <v>5419.43</v>
      </c>
      <c r="S10" s="163">
        <v>5431.7800000000007</v>
      </c>
      <c r="T10" s="163">
        <v>5448.39</v>
      </c>
      <c r="U10" s="163">
        <v>5473.79</v>
      </c>
      <c r="V10" s="163">
        <v>5474.7300000000005</v>
      </c>
      <c r="W10" s="163">
        <v>5421.51</v>
      </c>
      <c r="X10" s="163">
        <v>5313.9400000000005</v>
      </c>
      <c r="Y10" s="163">
        <v>5182.88</v>
      </c>
      <c r="Z10" s="163">
        <v>4893.08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</row>
    <row r="11" spans="2:608" ht="17.25" customHeight="1" thickBot="1">
      <c r="B11" s="61">
        <v>43316</v>
      </c>
      <c r="C11" s="163">
        <v>4765.46</v>
      </c>
      <c r="D11" s="163">
        <v>4667.29</v>
      </c>
      <c r="E11" s="163">
        <v>4619.76</v>
      </c>
      <c r="F11" s="163">
        <v>4610.4900000000007</v>
      </c>
      <c r="G11" s="163">
        <v>4640.7800000000007</v>
      </c>
      <c r="H11" s="163">
        <v>4812.43</v>
      </c>
      <c r="I11" s="163">
        <v>5084.95</v>
      </c>
      <c r="J11" s="163">
        <v>5357.26</v>
      </c>
      <c r="K11" s="163">
        <v>5420.85</v>
      </c>
      <c r="L11" s="163">
        <v>5434.76</v>
      </c>
      <c r="M11" s="163">
        <v>5415.7800000000007</v>
      </c>
      <c r="N11" s="163">
        <v>5400.02</v>
      </c>
      <c r="O11" s="163">
        <v>5394.7400000000007</v>
      </c>
      <c r="P11" s="163">
        <v>5395.5300000000007</v>
      </c>
      <c r="Q11" s="163">
        <v>5413.77</v>
      </c>
      <c r="R11" s="163">
        <v>5396.7</v>
      </c>
      <c r="S11" s="163">
        <v>5415.39</v>
      </c>
      <c r="T11" s="163">
        <v>5384.05</v>
      </c>
      <c r="U11" s="163">
        <v>5384.5800000000008</v>
      </c>
      <c r="V11" s="163">
        <v>5357.31</v>
      </c>
      <c r="W11" s="163">
        <v>5308.1100000000006</v>
      </c>
      <c r="X11" s="163">
        <v>5265.4100000000008</v>
      </c>
      <c r="Y11" s="163">
        <v>5130.37</v>
      </c>
      <c r="Z11" s="163">
        <v>4819.26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</row>
    <row r="12" spans="2:608" ht="17.25" customHeight="1" thickBot="1">
      <c r="B12" s="61">
        <v>43317</v>
      </c>
      <c r="C12" s="163">
        <v>4741.25</v>
      </c>
      <c r="D12" s="163">
        <v>4635.3200000000006</v>
      </c>
      <c r="E12" s="163">
        <v>4582.16</v>
      </c>
      <c r="F12" s="163">
        <v>4549.03</v>
      </c>
      <c r="G12" s="163">
        <v>4586.42</v>
      </c>
      <c r="H12" s="163">
        <v>4640.92</v>
      </c>
      <c r="I12" s="163">
        <v>4727.0300000000007</v>
      </c>
      <c r="J12" s="163">
        <v>4897.76</v>
      </c>
      <c r="K12" s="163">
        <v>5082.9800000000005</v>
      </c>
      <c r="L12" s="163">
        <v>5117.7</v>
      </c>
      <c r="M12" s="163">
        <v>5104.84</v>
      </c>
      <c r="N12" s="163">
        <v>5082.05</v>
      </c>
      <c r="O12" s="163">
        <v>5035.72</v>
      </c>
      <c r="P12" s="163">
        <v>5056.26</v>
      </c>
      <c r="Q12" s="163">
        <v>5045.04</v>
      </c>
      <c r="R12" s="163">
        <v>5040.59</v>
      </c>
      <c r="S12" s="163">
        <v>5098.9800000000005</v>
      </c>
      <c r="T12" s="163">
        <v>5212.26</v>
      </c>
      <c r="U12" s="163">
        <v>5253.05</v>
      </c>
      <c r="V12" s="163">
        <v>5252.02</v>
      </c>
      <c r="W12" s="163">
        <v>5239.8200000000006</v>
      </c>
      <c r="X12" s="163">
        <v>5148.9800000000005</v>
      </c>
      <c r="Y12" s="163">
        <v>5005.6900000000005</v>
      </c>
      <c r="Z12" s="163">
        <v>4731.3200000000006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</row>
    <row r="13" spans="2:608" ht="17.25" customHeight="1" thickBot="1">
      <c r="B13" s="61">
        <v>43318</v>
      </c>
      <c r="C13" s="163">
        <v>4670.92</v>
      </c>
      <c r="D13" s="163">
        <v>4573.9000000000005</v>
      </c>
      <c r="E13" s="163">
        <v>4531.78</v>
      </c>
      <c r="F13" s="163">
        <v>4513.03</v>
      </c>
      <c r="G13" s="163">
        <v>4550.83</v>
      </c>
      <c r="H13" s="163">
        <v>4618.91</v>
      </c>
      <c r="I13" s="163">
        <v>4705.43</v>
      </c>
      <c r="J13" s="163">
        <v>4844.75</v>
      </c>
      <c r="K13" s="163">
        <v>5030.58</v>
      </c>
      <c r="L13" s="163">
        <v>5167.71</v>
      </c>
      <c r="M13" s="163">
        <v>5178.3100000000004</v>
      </c>
      <c r="N13" s="163">
        <v>5183.2</v>
      </c>
      <c r="O13" s="163">
        <v>5184.71</v>
      </c>
      <c r="P13" s="163">
        <v>5212.6100000000006</v>
      </c>
      <c r="Q13" s="163">
        <v>5234.51</v>
      </c>
      <c r="R13" s="163">
        <v>5235.1500000000005</v>
      </c>
      <c r="S13" s="163">
        <v>5241.54</v>
      </c>
      <c r="T13" s="163">
        <v>5304.45</v>
      </c>
      <c r="U13" s="163">
        <v>5214.62</v>
      </c>
      <c r="V13" s="163">
        <v>5064.09</v>
      </c>
      <c r="W13" s="163">
        <v>5053.46</v>
      </c>
      <c r="X13" s="163">
        <v>4902.25</v>
      </c>
      <c r="Y13" s="163">
        <v>4714.1000000000004</v>
      </c>
      <c r="Z13" s="163">
        <v>4542.8600000000006</v>
      </c>
    </row>
    <row r="14" spans="2:608" ht="17.25" customHeight="1" thickBot="1">
      <c r="B14" s="61">
        <v>43319</v>
      </c>
      <c r="C14" s="163">
        <v>4488.46</v>
      </c>
      <c r="D14" s="163">
        <v>4452.22</v>
      </c>
      <c r="E14" s="163">
        <v>4437.29</v>
      </c>
      <c r="F14" s="163">
        <v>4494.71</v>
      </c>
      <c r="G14" s="163">
        <v>4546.8600000000006</v>
      </c>
      <c r="H14" s="163">
        <v>4701.37</v>
      </c>
      <c r="I14" s="163">
        <v>4940.43</v>
      </c>
      <c r="J14" s="163">
        <v>5188.72</v>
      </c>
      <c r="K14" s="163">
        <v>5328.26</v>
      </c>
      <c r="L14" s="163">
        <v>5283.1500000000005</v>
      </c>
      <c r="M14" s="163">
        <v>5250.12</v>
      </c>
      <c r="N14" s="163">
        <v>5249.09</v>
      </c>
      <c r="O14" s="163">
        <v>5252.62</v>
      </c>
      <c r="P14" s="163">
        <v>5317.06</v>
      </c>
      <c r="Q14" s="163">
        <v>5332.14</v>
      </c>
      <c r="R14" s="163">
        <v>5361.51</v>
      </c>
      <c r="S14" s="163">
        <v>5376.31</v>
      </c>
      <c r="T14" s="163">
        <v>5383.5800000000008</v>
      </c>
      <c r="U14" s="163">
        <v>5405.8</v>
      </c>
      <c r="V14" s="163">
        <v>5387.7300000000005</v>
      </c>
      <c r="W14" s="163">
        <v>5335.0800000000008</v>
      </c>
      <c r="X14" s="163">
        <v>5195.6000000000004</v>
      </c>
      <c r="Y14" s="163">
        <v>5058.47</v>
      </c>
      <c r="Z14" s="163">
        <v>4766.5</v>
      </c>
    </row>
    <row r="15" spans="2:608" ht="17.25" customHeight="1" thickBot="1">
      <c r="B15" s="61">
        <v>43320</v>
      </c>
      <c r="C15" s="163">
        <v>4619.0300000000007</v>
      </c>
      <c r="D15" s="163">
        <v>4544.58</v>
      </c>
      <c r="E15" s="163">
        <v>4522.41</v>
      </c>
      <c r="F15" s="163">
        <v>4526.6400000000003</v>
      </c>
      <c r="G15" s="163">
        <v>4510.08</v>
      </c>
      <c r="H15" s="163">
        <v>4669</v>
      </c>
      <c r="I15" s="163">
        <v>4870.21</v>
      </c>
      <c r="J15" s="163">
        <v>5059.4800000000005</v>
      </c>
      <c r="K15" s="163">
        <v>5135.5800000000008</v>
      </c>
      <c r="L15" s="163">
        <v>5176.79</v>
      </c>
      <c r="M15" s="163">
        <v>5159.5700000000006</v>
      </c>
      <c r="N15" s="163">
        <v>5118.18</v>
      </c>
      <c r="O15" s="163">
        <v>5066.3700000000008</v>
      </c>
      <c r="P15" s="163">
        <v>5134.92</v>
      </c>
      <c r="Q15" s="163">
        <v>5162.22</v>
      </c>
      <c r="R15" s="163">
        <v>5190.4400000000005</v>
      </c>
      <c r="S15" s="163">
        <v>5222.34</v>
      </c>
      <c r="T15" s="163">
        <v>5261.7800000000007</v>
      </c>
      <c r="U15" s="163">
        <v>5254.0000000000009</v>
      </c>
      <c r="V15" s="163">
        <v>5205.4400000000005</v>
      </c>
      <c r="W15" s="163">
        <v>5117.5600000000004</v>
      </c>
      <c r="X15" s="163">
        <v>4917.93</v>
      </c>
      <c r="Y15" s="163">
        <v>4853.08</v>
      </c>
      <c r="Z15" s="163">
        <v>4703.75</v>
      </c>
    </row>
    <row r="16" spans="2:608" ht="17.25" customHeight="1" thickBot="1">
      <c r="B16" s="61">
        <v>43321</v>
      </c>
      <c r="C16" s="163">
        <v>4542.4800000000005</v>
      </c>
      <c r="D16" s="163">
        <v>4516.8100000000004</v>
      </c>
      <c r="E16" s="163">
        <v>4437.08</v>
      </c>
      <c r="F16" s="163">
        <v>4452.7</v>
      </c>
      <c r="G16" s="163">
        <v>4540.74</v>
      </c>
      <c r="H16" s="163">
        <v>4625.9900000000007</v>
      </c>
      <c r="I16" s="163">
        <v>4870.6100000000006</v>
      </c>
      <c r="J16" s="163">
        <v>5076.1600000000008</v>
      </c>
      <c r="K16" s="163">
        <v>5180.2700000000004</v>
      </c>
      <c r="L16" s="163">
        <v>5195.05</v>
      </c>
      <c r="M16" s="163">
        <v>5190.22</v>
      </c>
      <c r="N16" s="163">
        <v>5176.2300000000005</v>
      </c>
      <c r="O16" s="163">
        <v>5130.43</v>
      </c>
      <c r="P16" s="163">
        <v>5215.0800000000008</v>
      </c>
      <c r="Q16" s="163">
        <v>5232.17</v>
      </c>
      <c r="R16" s="163">
        <v>5227.42</v>
      </c>
      <c r="S16" s="163">
        <v>5246.77</v>
      </c>
      <c r="T16" s="163">
        <v>5273.47</v>
      </c>
      <c r="U16" s="163">
        <v>5338.4400000000005</v>
      </c>
      <c r="V16" s="163">
        <v>5317.0000000000009</v>
      </c>
      <c r="W16" s="163">
        <v>5252.51</v>
      </c>
      <c r="X16" s="163">
        <v>5191.47</v>
      </c>
      <c r="Y16" s="163">
        <v>5045.7700000000004</v>
      </c>
      <c r="Z16" s="163">
        <v>4724.7400000000007</v>
      </c>
    </row>
    <row r="17" spans="2:26" ht="17.25" customHeight="1" thickBot="1">
      <c r="B17" s="61">
        <v>43322</v>
      </c>
      <c r="C17" s="163">
        <v>4440.3200000000006</v>
      </c>
      <c r="D17" s="163">
        <v>4441.1900000000005</v>
      </c>
      <c r="E17" s="163">
        <v>4406.96</v>
      </c>
      <c r="F17" s="163">
        <v>4409.0200000000004</v>
      </c>
      <c r="G17" s="163">
        <v>4463.67</v>
      </c>
      <c r="H17" s="163">
        <v>4560.25</v>
      </c>
      <c r="I17" s="163">
        <v>4788</v>
      </c>
      <c r="J17" s="163">
        <v>5051.4900000000007</v>
      </c>
      <c r="K17" s="163">
        <v>5222.87</v>
      </c>
      <c r="L17" s="163">
        <v>5187.09</v>
      </c>
      <c r="M17" s="163">
        <v>5186.5800000000008</v>
      </c>
      <c r="N17" s="163">
        <v>5173.88</v>
      </c>
      <c r="O17" s="163">
        <v>5125.09</v>
      </c>
      <c r="P17" s="163">
        <v>5107.05</v>
      </c>
      <c r="Q17" s="163">
        <v>5064.72</v>
      </c>
      <c r="R17" s="163">
        <v>5009.5300000000007</v>
      </c>
      <c r="S17" s="163">
        <v>5115.18</v>
      </c>
      <c r="T17" s="163">
        <v>5127.6600000000008</v>
      </c>
      <c r="U17" s="163">
        <v>5281.1500000000005</v>
      </c>
      <c r="V17" s="163">
        <v>5269.72</v>
      </c>
      <c r="W17" s="163">
        <v>5210.1900000000005</v>
      </c>
      <c r="X17" s="163">
        <v>5029.1000000000004</v>
      </c>
      <c r="Y17" s="163">
        <v>4833.9400000000005</v>
      </c>
      <c r="Z17" s="163">
        <v>4570.84</v>
      </c>
    </row>
    <row r="18" spans="2:26" ht="17.25" customHeight="1" thickBot="1">
      <c r="B18" s="61">
        <v>43323</v>
      </c>
      <c r="C18" s="163">
        <v>4474.38</v>
      </c>
      <c r="D18" s="163">
        <v>4401.09</v>
      </c>
      <c r="E18" s="163">
        <v>4399.18</v>
      </c>
      <c r="F18" s="163">
        <v>4408.21</v>
      </c>
      <c r="G18" s="163">
        <v>4478.8</v>
      </c>
      <c r="H18" s="163">
        <v>4662.84</v>
      </c>
      <c r="I18" s="163">
        <v>4886.41</v>
      </c>
      <c r="J18" s="163">
        <v>5187.0700000000006</v>
      </c>
      <c r="K18" s="163">
        <v>5292.8200000000006</v>
      </c>
      <c r="L18" s="163">
        <v>5308.05</v>
      </c>
      <c r="M18" s="163">
        <v>5250.97</v>
      </c>
      <c r="N18" s="163">
        <v>5217.92</v>
      </c>
      <c r="O18" s="163">
        <v>5170.4100000000008</v>
      </c>
      <c r="P18" s="163">
        <v>5142.9800000000005</v>
      </c>
      <c r="Q18" s="163">
        <v>5199.4900000000007</v>
      </c>
      <c r="R18" s="163">
        <v>5222.6900000000005</v>
      </c>
      <c r="S18" s="163">
        <v>5271.7800000000007</v>
      </c>
      <c r="T18" s="163">
        <v>5318.12</v>
      </c>
      <c r="U18" s="163">
        <v>5353.37</v>
      </c>
      <c r="V18" s="163">
        <v>5260.17</v>
      </c>
      <c r="W18" s="163">
        <v>5236.7800000000007</v>
      </c>
      <c r="X18" s="163">
        <v>5197.87</v>
      </c>
      <c r="Y18" s="163">
        <v>4980.8900000000003</v>
      </c>
      <c r="Z18" s="163">
        <v>4838.6500000000005</v>
      </c>
    </row>
    <row r="19" spans="2:26" ht="17.25" customHeight="1" thickBot="1">
      <c r="B19" s="61">
        <v>43324</v>
      </c>
      <c r="C19" s="163">
        <v>4744.4900000000007</v>
      </c>
      <c r="D19" s="163">
        <v>4605.2300000000005</v>
      </c>
      <c r="E19" s="163">
        <v>4513.87</v>
      </c>
      <c r="F19" s="163">
        <v>4500.84</v>
      </c>
      <c r="G19" s="163">
        <v>4536.95</v>
      </c>
      <c r="H19" s="163">
        <v>4618.84</v>
      </c>
      <c r="I19" s="163">
        <v>4770.38</v>
      </c>
      <c r="J19" s="163">
        <v>4950.9800000000005</v>
      </c>
      <c r="K19" s="163">
        <v>5087.47</v>
      </c>
      <c r="L19" s="163">
        <v>5138.8600000000006</v>
      </c>
      <c r="M19" s="163">
        <v>5102.1400000000003</v>
      </c>
      <c r="N19" s="163">
        <v>5065.42</v>
      </c>
      <c r="O19" s="163">
        <v>5017.67</v>
      </c>
      <c r="P19" s="163">
        <v>4973.96</v>
      </c>
      <c r="Q19" s="163">
        <v>4964.22</v>
      </c>
      <c r="R19" s="163">
        <v>5049.71</v>
      </c>
      <c r="S19" s="163">
        <v>5033.2300000000005</v>
      </c>
      <c r="T19" s="163">
        <v>5030.8</v>
      </c>
      <c r="U19" s="163">
        <v>5078.54</v>
      </c>
      <c r="V19" s="163">
        <v>5057.9900000000007</v>
      </c>
      <c r="W19" s="163">
        <v>5095.59</v>
      </c>
      <c r="X19" s="163">
        <v>4980.9000000000005</v>
      </c>
      <c r="Y19" s="163">
        <v>4779.5</v>
      </c>
      <c r="Z19" s="163">
        <v>4603.2800000000007</v>
      </c>
    </row>
    <row r="20" spans="2:26" ht="17.25" customHeight="1" thickBot="1">
      <c r="B20" s="61">
        <v>43325</v>
      </c>
      <c r="C20" s="163">
        <v>4506.93</v>
      </c>
      <c r="D20" s="163">
        <v>4396.5200000000004</v>
      </c>
      <c r="E20" s="163">
        <v>4346.93</v>
      </c>
      <c r="F20" s="163">
        <v>4320.91</v>
      </c>
      <c r="G20" s="163">
        <v>4363.8600000000006</v>
      </c>
      <c r="H20" s="163">
        <v>4405.1500000000005</v>
      </c>
      <c r="I20" s="163">
        <v>4470.3100000000004</v>
      </c>
      <c r="J20" s="163">
        <v>4644.4800000000005</v>
      </c>
      <c r="K20" s="163">
        <v>4810.4400000000005</v>
      </c>
      <c r="L20" s="163">
        <v>4903.62</v>
      </c>
      <c r="M20" s="163">
        <v>4920.76</v>
      </c>
      <c r="N20" s="163">
        <v>4947.16</v>
      </c>
      <c r="O20" s="163">
        <v>4989.04</v>
      </c>
      <c r="P20" s="163">
        <v>5008.3600000000006</v>
      </c>
      <c r="Q20" s="163">
        <v>5064.1000000000004</v>
      </c>
      <c r="R20" s="163">
        <v>5114.38</v>
      </c>
      <c r="S20" s="163">
        <v>5218.6400000000003</v>
      </c>
      <c r="T20" s="163">
        <v>5301.63</v>
      </c>
      <c r="U20" s="163">
        <v>5349.84</v>
      </c>
      <c r="V20" s="163">
        <v>5333.51</v>
      </c>
      <c r="W20" s="163">
        <v>5316.18</v>
      </c>
      <c r="X20" s="163">
        <v>5280.31</v>
      </c>
      <c r="Y20" s="163">
        <v>5150.72</v>
      </c>
      <c r="Z20" s="163">
        <v>4913.3200000000006</v>
      </c>
    </row>
    <row r="21" spans="2:26" ht="17.25" customHeight="1" thickBot="1">
      <c r="B21" s="61">
        <v>43326</v>
      </c>
      <c r="C21" s="163">
        <v>4699.55</v>
      </c>
      <c r="D21" s="163">
        <v>4632.1400000000003</v>
      </c>
      <c r="E21" s="163">
        <v>4588.59</v>
      </c>
      <c r="F21" s="163">
        <v>4587.78</v>
      </c>
      <c r="G21" s="163">
        <v>4601.5300000000007</v>
      </c>
      <c r="H21" s="163">
        <v>4773.87</v>
      </c>
      <c r="I21" s="163">
        <v>5063.4900000000007</v>
      </c>
      <c r="J21" s="163">
        <v>5266.1500000000005</v>
      </c>
      <c r="K21" s="163">
        <v>5363.5000000000009</v>
      </c>
      <c r="L21" s="163">
        <v>5336.95</v>
      </c>
      <c r="M21" s="163">
        <v>5304.8200000000006</v>
      </c>
      <c r="N21" s="163">
        <v>5291.8600000000006</v>
      </c>
      <c r="O21" s="163">
        <v>5274.31</v>
      </c>
      <c r="P21" s="163">
        <v>5286.5300000000007</v>
      </c>
      <c r="Q21" s="163">
        <v>5320.79</v>
      </c>
      <c r="R21" s="163">
        <v>5357.0300000000007</v>
      </c>
      <c r="S21" s="163">
        <v>5377.9800000000005</v>
      </c>
      <c r="T21" s="163">
        <v>5390.43</v>
      </c>
      <c r="U21" s="163">
        <v>5419.88</v>
      </c>
      <c r="V21" s="163">
        <v>5418.0000000000009</v>
      </c>
      <c r="W21" s="163">
        <v>5338.88</v>
      </c>
      <c r="X21" s="163">
        <v>5458.8300000000008</v>
      </c>
      <c r="Y21" s="163">
        <v>5041.3900000000003</v>
      </c>
      <c r="Z21" s="163">
        <v>4761.67</v>
      </c>
    </row>
    <row r="22" spans="2:26" ht="17.25" customHeight="1" thickBot="1">
      <c r="B22" s="61">
        <v>43327</v>
      </c>
      <c r="C22" s="163">
        <v>4598.6400000000003</v>
      </c>
      <c r="D22" s="163">
        <v>4543.8200000000006</v>
      </c>
      <c r="E22" s="163">
        <v>4503.6500000000005</v>
      </c>
      <c r="F22" s="163">
        <v>4482.2</v>
      </c>
      <c r="G22" s="163">
        <v>4520.5600000000004</v>
      </c>
      <c r="H22" s="163">
        <v>4615.6100000000006</v>
      </c>
      <c r="I22" s="163">
        <v>4998.18</v>
      </c>
      <c r="J22" s="163">
        <v>5136.6400000000003</v>
      </c>
      <c r="K22" s="163">
        <v>5219.93</v>
      </c>
      <c r="L22" s="163">
        <v>5171.43</v>
      </c>
      <c r="M22" s="163">
        <v>5127.9100000000008</v>
      </c>
      <c r="N22" s="163">
        <v>5097.6500000000005</v>
      </c>
      <c r="O22" s="163">
        <v>5069.51</v>
      </c>
      <c r="P22" s="163">
        <v>5117.6900000000005</v>
      </c>
      <c r="Q22" s="163">
        <v>5157.6900000000005</v>
      </c>
      <c r="R22" s="163">
        <v>5203.6000000000004</v>
      </c>
      <c r="S22" s="163">
        <v>5259.6900000000005</v>
      </c>
      <c r="T22" s="163">
        <v>5294.01</v>
      </c>
      <c r="U22" s="163">
        <v>5318.7300000000005</v>
      </c>
      <c r="V22" s="163">
        <v>5316.7400000000007</v>
      </c>
      <c r="W22" s="163">
        <v>5292.1500000000005</v>
      </c>
      <c r="X22" s="163">
        <v>5241.6600000000008</v>
      </c>
      <c r="Y22" s="163">
        <v>5096.88</v>
      </c>
      <c r="Z22" s="163">
        <v>4924.17</v>
      </c>
    </row>
    <row r="23" spans="2:26" ht="17.25" customHeight="1" thickBot="1">
      <c r="B23" s="61">
        <v>43328</v>
      </c>
      <c r="C23" s="163">
        <v>4630.3500000000004</v>
      </c>
      <c r="D23" s="163">
        <v>4567.2</v>
      </c>
      <c r="E23" s="163">
        <v>4524.25</v>
      </c>
      <c r="F23" s="163">
        <v>4530.96</v>
      </c>
      <c r="G23" s="163">
        <v>4579.41</v>
      </c>
      <c r="H23" s="163">
        <v>4744.43</v>
      </c>
      <c r="I23" s="163">
        <v>5046.9000000000005</v>
      </c>
      <c r="J23" s="163">
        <v>5227.1100000000006</v>
      </c>
      <c r="K23" s="163">
        <v>5278.0000000000009</v>
      </c>
      <c r="L23" s="163">
        <v>5220.3100000000004</v>
      </c>
      <c r="M23" s="163">
        <v>5150.0200000000004</v>
      </c>
      <c r="N23" s="163">
        <v>5097.67</v>
      </c>
      <c r="O23" s="163">
        <v>5056.04</v>
      </c>
      <c r="P23" s="163">
        <v>5076.18</v>
      </c>
      <c r="Q23" s="163">
        <v>5127.87</v>
      </c>
      <c r="R23" s="163">
        <v>5176.1400000000003</v>
      </c>
      <c r="S23" s="163">
        <v>5222.63</v>
      </c>
      <c r="T23" s="163">
        <v>5311.5800000000008</v>
      </c>
      <c r="U23" s="163">
        <v>5356.43</v>
      </c>
      <c r="V23" s="163">
        <v>5341.12</v>
      </c>
      <c r="W23" s="163">
        <v>5308.54</v>
      </c>
      <c r="X23" s="163">
        <v>5238.4400000000005</v>
      </c>
      <c r="Y23" s="163">
        <v>5117.42</v>
      </c>
      <c r="Z23" s="163">
        <v>5001.4800000000005</v>
      </c>
    </row>
    <row r="24" spans="2:26" ht="17.25" customHeight="1" thickBot="1">
      <c r="B24" s="61">
        <v>43329</v>
      </c>
      <c r="C24" s="163">
        <v>4876.95</v>
      </c>
      <c r="D24" s="163">
        <v>4835.38</v>
      </c>
      <c r="E24" s="163">
        <v>4573.13</v>
      </c>
      <c r="F24" s="163">
        <v>4546.71</v>
      </c>
      <c r="G24" s="163">
        <v>4592.0600000000004</v>
      </c>
      <c r="H24" s="163">
        <v>4737.87</v>
      </c>
      <c r="I24" s="163">
        <v>5104.6400000000003</v>
      </c>
      <c r="J24" s="163">
        <v>5292.63</v>
      </c>
      <c r="K24" s="163">
        <v>5354.7300000000005</v>
      </c>
      <c r="L24" s="163">
        <v>5307.02</v>
      </c>
      <c r="M24" s="163">
        <v>5257.22</v>
      </c>
      <c r="N24" s="163">
        <v>5218.7300000000005</v>
      </c>
      <c r="O24" s="163">
        <v>5168.4400000000005</v>
      </c>
      <c r="P24" s="163">
        <v>5200.3200000000006</v>
      </c>
      <c r="Q24" s="163">
        <v>5200.42</v>
      </c>
      <c r="R24" s="163">
        <v>5243.27</v>
      </c>
      <c r="S24" s="163">
        <v>5268.3300000000008</v>
      </c>
      <c r="T24" s="163">
        <v>5313.12</v>
      </c>
      <c r="U24" s="163">
        <v>5336.54</v>
      </c>
      <c r="V24" s="163">
        <v>5328.97</v>
      </c>
      <c r="W24" s="163">
        <v>5218.17</v>
      </c>
      <c r="X24" s="163">
        <v>5159.3100000000004</v>
      </c>
      <c r="Y24" s="163">
        <v>4992.95</v>
      </c>
      <c r="Z24" s="163">
        <v>4822.34</v>
      </c>
    </row>
    <row r="25" spans="2:26" ht="17.25" customHeight="1" thickBot="1">
      <c r="B25" s="61">
        <v>43330</v>
      </c>
      <c r="C25" s="163">
        <v>4776.68</v>
      </c>
      <c r="D25" s="163">
        <v>4766.42</v>
      </c>
      <c r="E25" s="163">
        <v>4516.2</v>
      </c>
      <c r="F25" s="163">
        <v>4516.66</v>
      </c>
      <c r="G25" s="163">
        <v>4561.0700000000006</v>
      </c>
      <c r="H25" s="163">
        <v>4657.47</v>
      </c>
      <c r="I25" s="163">
        <v>5048.6900000000005</v>
      </c>
      <c r="J25" s="163">
        <v>5235.1900000000005</v>
      </c>
      <c r="K25" s="163">
        <v>5330.87</v>
      </c>
      <c r="L25" s="163">
        <v>5358.26</v>
      </c>
      <c r="M25" s="163">
        <v>5326.6</v>
      </c>
      <c r="N25" s="163">
        <v>5305.9900000000007</v>
      </c>
      <c r="O25" s="163">
        <v>5297.72</v>
      </c>
      <c r="P25" s="163">
        <v>5307.55</v>
      </c>
      <c r="Q25" s="163">
        <v>5305.77</v>
      </c>
      <c r="R25" s="163">
        <v>5326.7</v>
      </c>
      <c r="S25" s="163">
        <v>5341.0300000000007</v>
      </c>
      <c r="T25" s="163">
        <v>5395.2</v>
      </c>
      <c r="U25" s="163">
        <v>5498.51</v>
      </c>
      <c r="V25" s="163">
        <v>5485.92</v>
      </c>
      <c r="W25" s="163">
        <v>5455.0700000000006</v>
      </c>
      <c r="X25" s="163">
        <v>5390.3600000000006</v>
      </c>
      <c r="Y25" s="163">
        <v>5213.0700000000006</v>
      </c>
      <c r="Z25" s="163">
        <v>5102.51</v>
      </c>
    </row>
    <row r="26" spans="2:26" ht="17.25" customHeight="1" thickBot="1">
      <c r="B26" s="61">
        <v>43331</v>
      </c>
      <c r="C26" s="163">
        <v>4986.1000000000004</v>
      </c>
      <c r="D26" s="163">
        <v>4693.42</v>
      </c>
      <c r="E26" s="163">
        <v>4669.26</v>
      </c>
      <c r="F26" s="163">
        <v>4665.7300000000005</v>
      </c>
      <c r="G26" s="163">
        <v>4689.6100000000006</v>
      </c>
      <c r="H26" s="163">
        <v>4991.1100000000006</v>
      </c>
      <c r="I26" s="163">
        <v>5075.3600000000006</v>
      </c>
      <c r="J26" s="163">
        <v>5165.0600000000004</v>
      </c>
      <c r="K26" s="163">
        <v>5324.47</v>
      </c>
      <c r="L26" s="163">
        <v>5388.4800000000005</v>
      </c>
      <c r="M26" s="163">
        <v>5347.1900000000005</v>
      </c>
      <c r="N26" s="163">
        <v>5319.4400000000005</v>
      </c>
      <c r="O26" s="163">
        <v>5290.1</v>
      </c>
      <c r="P26" s="163">
        <v>5220.45</v>
      </c>
      <c r="Q26" s="163">
        <v>5265.35</v>
      </c>
      <c r="R26" s="163">
        <v>5277.96</v>
      </c>
      <c r="S26" s="163">
        <v>5324.0700000000006</v>
      </c>
      <c r="T26" s="163">
        <v>5345.05</v>
      </c>
      <c r="U26" s="163">
        <v>5416.6500000000005</v>
      </c>
      <c r="V26" s="163">
        <v>5377.76</v>
      </c>
      <c r="W26" s="163">
        <v>5370.3300000000008</v>
      </c>
      <c r="X26" s="163">
        <v>5301.1600000000008</v>
      </c>
      <c r="Y26" s="163">
        <v>5092.6600000000008</v>
      </c>
      <c r="Z26" s="163">
        <v>4962.55</v>
      </c>
    </row>
    <row r="27" spans="2:26" ht="17.25" customHeight="1" thickBot="1">
      <c r="B27" s="61">
        <v>43332</v>
      </c>
      <c r="C27" s="163">
        <v>4854.87</v>
      </c>
      <c r="D27" s="163">
        <v>4744.68</v>
      </c>
      <c r="E27" s="163">
        <v>4518.0700000000006</v>
      </c>
      <c r="F27" s="163">
        <v>4498.5600000000004</v>
      </c>
      <c r="G27" s="163">
        <v>4510.0700000000006</v>
      </c>
      <c r="H27" s="163">
        <v>4555.78</v>
      </c>
      <c r="I27" s="163">
        <v>4832.3600000000006</v>
      </c>
      <c r="J27" s="163">
        <v>4877.6400000000003</v>
      </c>
      <c r="K27" s="163">
        <v>4935.59</v>
      </c>
      <c r="L27" s="163">
        <v>4985.9900000000007</v>
      </c>
      <c r="M27" s="163">
        <v>4975.9000000000005</v>
      </c>
      <c r="N27" s="163">
        <v>4976.04</v>
      </c>
      <c r="O27" s="163">
        <v>4970.75</v>
      </c>
      <c r="P27" s="163">
        <v>4957.95</v>
      </c>
      <c r="Q27" s="163">
        <v>5005.93</v>
      </c>
      <c r="R27" s="163">
        <v>5071.05</v>
      </c>
      <c r="S27" s="163">
        <v>5134.79</v>
      </c>
      <c r="T27" s="163">
        <v>5227.8600000000006</v>
      </c>
      <c r="U27" s="163">
        <v>5368.59</v>
      </c>
      <c r="V27" s="163">
        <v>5364.52</v>
      </c>
      <c r="W27" s="163">
        <v>5318.8200000000006</v>
      </c>
      <c r="X27" s="163">
        <v>5274.26</v>
      </c>
      <c r="Y27" s="163">
        <v>5151.4400000000005</v>
      </c>
      <c r="Z27" s="163">
        <v>4952.3600000000006</v>
      </c>
    </row>
    <row r="28" spans="2:26" ht="17.25" customHeight="1" thickBot="1">
      <c r="B28" s="61">
        <v>43333</v>
      </c>
      <c r="C28" s="163">
        <v>4828.9800000000005</v>
      </c>
      <c r="D28" s="163">
        <v>4801.93</v>
      </c>
      <c r="E28" s="163">
        <v>4496.68</v>
      </c>
      <c r="F28" s="163">
        <v>4714.97</v>
      </c>
      <c r="G28" s="163">
        <v>4512.3100000000004</v>
      </c>
      <c r="H28" s="163">
        <v>4755.91</v>
      </c>
      <c r="I28" s="163">
        <v>4912.22</v>
      </c>
      <c r="J28" s="163">
        <v>5006.13</v>
      </c>
      <c r="K28" s="163">
        <v>5091.34</v>
      </c>
      <c r="L28" s="163">
        <v>5093.7400000000007</v>
      </c>
      <c r="M28" s="163">
        <v>5012.1000000000004</v>
      </c>
      <c r="N28" s="163">
        <v>4976.72</v>
      </c>
      <c r="O28" s="163">
        <v>4956.2400000000007</v>
      </c>
      <c r="P28" s="163">
        <v>4944.3600000000006</v>
      </c>
      <c r="Q28" s="163">
        <v>4942.3</v>
      </c>
      <c r="R28" s="163">
        <v>4975.42</v>
      </c>
      <c r="S28" s="163">
        <v>5095.4900000000007</v>
      </c>
      <c r="T28" s="163">
        <v>5180.6400000000003</v>
      </c>
      <c r="U28" s="163">
        <v>5319.5700000000006</v>
      </c>
      <c r="V28" s="163">
        <v>5314.1600000000008</v>
      </c>
      <c r="W28" s="163">
        <v>5292.7500000000009</v>
      </c>
      <c r="X28" s="163">
        <v>5266.02</v>
      </c>
      <c r="Y28" s="163">
        <v>5135.04</v>
      </c>
      <c r="Z28" s="163">
        <v>4932.4400000000005</v>
      </c>
    </row>
    <row r="29" spans="2:26" ht="17.25" customHeight="1" thickBot="1">
      <c r="B29" s="61">
        <v>43334</v>
      </c>
      <c r="C29" s="163">
        <v>4837.46</v>
      </c>
      <c r="D29" s="163">
        <v>4799.1900000000005</v>
      </c>
      <c r="E29" s="163">
        <v>4539.79</v>
      </c>
      <c r="F29" s="163">
        <v>4773.55</v>
      </c>
      <c r="G29" s="163">
        <v>4575.4800000000005</v>
      </c>
      <c r="H29" s="163">
        <v>4836.46</v>
      </c>
      <c r="I29" s="163">
        <v>5016.26</v>
      </c>
      <c r="J29" s="163">
        <v>5143.6400000000003</v>
      </c>
      <c r="K29" s="163">
        <v>5166.51</v>
      </c>
      <c r="L29" s="163">
        <v>5146.38</v>
      </c>
      <c r="M29" s="163">
        <v>5119.55</v>
      </c>
      <c r="N29" s="163">
        <v>5070.9900000000007</v>
      </c>
      <c r="O29" s="163">
        <v>5028.41</v>
      </c>
      <c r="P29" s="163">
        <v>5055.4400000000005</v>
      </c>
      <c r="Q29" s="163">
        <v>5085.1000000000004</v>
      </c>
      <c r="R29" s="163">
        <v>5134.68</v>
      </c>
      <c r="S29" s="163">
        <v>5166.1500000000005</v>
      </c>
      <c r="T29" s="163">
        <v>5185.8100000000004</v>
      </c>
      <c r="U29" s="163">
        <v>5241.71</v>
      </c>
      <c r="V29" s="163">
        <v>5226.3300000000008</v>
      </c>
      <c r="W29" s="163">
        <v>5230.72</v>
      </c>
      <c r="X29" s="163">
        <v>5250.85</v>
      </c>
      <c r="Y29" s="163">
        <v>5073.9900000000007</v>
      </c>
      <c r="Z29" s="163">
        <v>4822.1400000000003</v>
      </c>
    </row>
    <row r="30" spans="2:26" ht="17.25" customHeight="1" thickBot="1">
      <c r="B30" s="61">
        <v>43335</v>
      </c>
      <c r="C30" s="163">
        <v>4625.16</v>
      </c>
      <c r="D30" s="163">
        <v>4538.13</v>
      </c>
      <c r="E30" s="163">
        <v>4506.13</v>
      </c>
      <c r="F30" s="163">
        <v>4493.68</v>
      </c>
      <c r="G30" s="163">
        <v>4509.3200000000006</v>
      </c>
      <c r="H30" s="163">
        <v>4600.4800000000005</v>
      </c>
      <c r="I30" s="163">
        <v>4647.1400000000003</v>
      </c>
      <c r="J30" s="163">
        <v>4747.2300000000005</v>
      </c>
      <c r="K30" s="163">
        <v>4953.9400000000005</v>
      </c>
      <c r="L30" s="163">
        <v>4954.83</v>
      </c>
      <c r="M30" s="163">
        <v>4939.88</v>
      </c>
      <c r="N30" s="163">
        <v>4917.96</v>
      </c>
      <c r="O30" s="163">
        <v>4924.01</v>
      </c>
      <c r="P30" s="163">
        <v>4954.51</v>
      </c>
      <c r="Q30" s="163">
        <v>5001.97</v>
      </c>
      <c r="R30" s="163">
        <v>5043.7300000000005</v>
      </c>
      <c r="S30" s="163">
        <v>5110.12</v>
      </c>
      <c r="T30" s="163">
        <v>5151.3</v>
      </c>
      <c r="U30" s="163">
        <v>5215.88</v>
      </c>
      <c r="V30" s="163">
        <v>5226.0800000000008</v>
      </c>
      <c r="W30" s="163">
        <v>5220.45</v>
      </c>
      <c r="X30" s="163">
        <v>5209.17</v>
      </c>
      <c r="Y30" s="163">
        <v>5061.16</v>
      </c>
      <c r="Z30" s="163">
        <v>4745.45</v>
      </c>
    </row>
    <row r="31" spans="2:26" ht="17.25" customHeight="1" thickBot="1">
      <c r="B31" s="61">
        <v>43336</v>
      </c>
      <c r="C31" s="163">
        <v>4666.54</v>
      </c>
      <c r="D31" s="163">
        <v>4605.93</v>
      </c>
      <c r="E31" s="163">
        <v>4581.84</v>
      </c>
      <c r="F31" s="163">
        <v>4580.3200000000006</v>
      </c>
      <c r="G31" s="163">
        <v>4607.6500000000005</v>
      </c>
      <c r="H31" s="163">
        <v>4639.6000000000004</v>
      </c>
      <c r="I31" s="163">
        <v>4926.7800000000007</v>
      </c>
      <c r="J31" s="163">
        <v>5116.5800000000008</v>
      </c>
      <c r="K31" s="163">
        <v>5159.8900000000003</v>
      </c>
      <c r="L31" s="163">
        <v>5140.17</v>
      </c>
      <c r="M31" s="163">
        <v>5125.2</v>
      </c>
      <c r="N31" s="163">
        <v>5093.1000000000004</v>
      </c>
      <c r="O31" s="163">
        <v>5079.0700000000006</v>
      </c>
      <c r="P31" s="163">
        <v>5099.1400000000003</v>
      </c>
      <c r="Q31" s="163">
        <v>5111.8100000000004</v>
      </c>
      <c r="R31" s="163">
        <v>5134.3300000000008</v>
      </c>
      <c r="S31" s="163">
        <v>5152.6900000000005</v>
      </c>
      <c r="T31" s="163">
        <v>5128.22</v>
      </c>
      <c r="U31" s="163">
        <v>5163.7400000000007</v>
      </c>
      <c r="V31" s="163">
        <v>5168.43</v>
      </c>
      <c r="W31" s="163">
        <v>5157.97</v>
      </c>
      <c r="X31" s="163">
        <v>5128.45</v>
      </c>
      <c r="Y31" s="163">
        <v>4962.01</v>
      </c>
      <c r="Z31" s="163">
        <v>4637.4400000000005</v>
      </c>
    </row>
    <row r="32" spans="2:26" ht="17.25" customHeight="1" thickBot="1">
      <c r="B32" s="61">
        <v>43337</v>
      </c>
      <c r="C32" s="163">
        <v>4542.21</v>
      </c>
      <c r="D32" s="163">
        <v>4472.1100000000006</v>
      </c>
      <c r="E32" s="163">
        <v>4446.4800000000005</v>
      </c>
      <c r="F32" s="163">
        <v>4444.34</v>
      </c>
      <c r="G32" s="163">
        <v>4457.47</v>
      </c>
      <c r="H32" s="163">
        <v>4517.3</v>
      </c>
      <c r="I32" s="163">
        <v>4691.8200000000006</v>
      </c>
      <c r="J32" s="163">
        <v>4921.2300000000005</v>
      </c>
      <c r="K32" s="163">
        <v>4889.9400000000005</v>
      </c>
      <c r="L32" s="163">
        <v>4900.08</v>
      </c>
      <c r="M32" s="163">
        <v>4775.7</v>
      </c>
      <c r="N32" s="163">
        <v>4715.42</v>
      </c>
      <c r="O32" s="163">
        <v>4706.6900000000005</v>
      </c>
      <c r="P32" s="163">
        <v>4701.79</v>
      </c>
      <c r="Q32" s="163">
        <v>4719.17</v>
      </c>
      <c r="R32" s="163">
        <v>4746.75</v>
      </c>
      <c r="S32" s="163">
        <v>4784.8500000000004</v>
      </c>
      <c r="T32" s="163">
        <v>4781.76</v>
      </c>
      <c r="U32" s="163">
        <v>4835.3600000000006</v>
      </c>
      <c r="V32" s="163">
        <v>4846.91</v>
      </c>
      <c r="W32" s="163">
        <v>4845.46</v>
      </c>
      <c r="X32" s="163">
        <v>4874.3600000000006</v>
      </c>
      <c r="Y32" s="163">
        <v>4722.5200000000004</v>
      </c>
      <c r="Z32" s="163">
        <v>4479.08</v>
      </c>
    </row>
    <row r="33" spans="2:26" ht="17.25" customHeight="1" thickBot="1">
      <c r="B33" s="61">
        <v>43338</v>
      </c>
      <c r="C33" s="163">
        <v>4470.99</v>
      </c>
      <c r="D33" s="163">
        <v>4472.29</v>
      </c>
      <c r="E33" s="163">
        <v>4418.93</v>
      </c>
      <c r="F33" s="163">
        <v>4422.2300000000005</v>
      </c>
      <c r="G33" s="163">
        <v>4473.7300000000005</v>
      </c>
      <c r="H33" s="163">
        <v>4503.63</v>
      </c>
      <c r="I33" s="163">
        <v>4586.55</v>
      </c>
      <c r="J33" s="163">
        <v>4731.8500000000004</v>
      </c>
      <c r="K33" s="163">
        <v>4987.7</v>
      </c>
      <c r="L33" s="163">
        <v>5044.22</v>
      </c>
      <c r="M33" s="163">
        <v>5045.17</v>
      </c>
      <c r="N33" s="163">
        <v>5005.2300000000005</v>
      </c>
      <c r="O33" s="163">
        <v>4999.59</v>
      </c>
      <c r="P33" s="163">
        <v>4998.05</v>
      </c>
      <c r="Q33" s="163">
        <v>5039.3200000000006</v>
      </c>
      <c r="R33" s="163">
        <v>5081.8600000000006</v>
      </c>
      <c r="S33" s="163">
        <v>5118.95</v>
      </c>
      <c r="T33" s="163">
        <v>5121.7800000000007</v>
      </c>
      <c r="U33" s="163">
        <v>5193.0000000000009</v>
      </c>
      <c r="V33" s="163">
        <v>5168.21</v>
      </c>
      <c r="W33" s="163">
        <v>5189.8900000000003</v>
      </c>
      <c r="X33" s="163">
        <v>5185.37</v>
      </c>
      <c r="Y33" s="163">
        <v>5019.0600000000004</v>
      </c>
      <c r="Z33" s="163">
        <v>4741.5300000000007</v>
      </c>
    </row>
    <row r="34" spans="2:26" ht="17.25" customHeight="1" thickBot="1">
      <c r="B34" s="61">
        <v>43339</v>
      </c>
      <c r="C34" s="163">
        <v>4550.25</v>
      </c>
      <c r="D34" s="163">
        <v>4472.18</v>
      </c>
      <c r="E34" s="163">
        <v>4411.71</v>
      </c>
      <c r="F34" s="163">
        <v>4394.47</v>
      </c>
      <c r="G34" s="163">
        <v>4404.87</v>
      </c>
      <c r="H34" s="163">
        <v>4435.6000000000004</v>
      </c>
      <c r="I34" s="163">
        <v>4470.4000000000005</v>
      </c>
      <c r="J34" s="163">
        <v>4530.25</v>
      </c>
      <c r="K34" s="163">
        <v>4565.72</v>
      </c>
      <c r="L34" s="163">
        <v>4757.18</v>
      </c>
      <c r="M34" s="163">
        <v>4766.9000000000005</v>
      </c>
      <c r="N34" s="163">
        <v>4838.62</v>
      </c>
      <c r="O34" s="163">
        <v>4798.7300000000005</v>
      </c>
      <c r="P34" s="163">
        <v>4750.3600000000006</v>
      </c>
      <c r="Q34" s="163">
        <v>4784.5</v>
      </c>
      <c r="R34" s="163">
        <v>4730.1400000000003</v>
      </c>
      <c r="S34" s="163">
        <v>4910.93</v>
      </c>
      <c r="T34" s="163">
        <v>4942.88</v>
      </c>
      <c r="U34" s="163">
        <v>5081.8500000000004</v>
      </c>
      <c r="V34" s="163">
        <v>5144.46</v>
      </c>
      <c r="W34" s="163">
        <v>5160.38</v>
      </c>
      <c r="X34" s="163">
        <v>5153.09</v>
      </c>
      <c r="Y34" s="163">
        <v>4924.8900000000003</v>
      </c>
      <c r="Z34" s="163">
        <v>4646.55</v>
      </c>
    </row>
    <row r="35" spans="2:26" ht="17.25" customHeight="1" thickBot="1">
      <c r="B35" s="61">
        <v>43340</v>
      </c>
      <c r="C35" s="163">
        <v>4508</v>
      </c>
      <c r="D35" s="163">
        <v>4470.3100000000004</v>
      </c>
      <c r="E35" s="163">
        <v>4420.28</v>
      </c>
      <c r="F35" s="163">
        <v>4427.7</v>
      </c>
      <c r="G35" s="163">
        <v>4556</v>
      </c>
      <c r="H35" s="163">
        <v>4623.92</v>
      </c>
      <c r="I35" s="163">
        <v>4890.43</v>
      </c>
      <c r="J35" s="163">
        <v>5100.4000000000005</v>
      </c>
      <c r="K35" s="163">
        <v>5219.7400000000007</v>
      </c>
      <c r="L35" s="163">
        <v>5178.04</v>
      </c>
      <c r="M35" s="163">
        <v>5170.92</v>
      </c>
      <c r="N35" s="163">
        <v>5170.1900000000005</v>
      </c>
      <c r="O35" s="163">
        <v>5134.43</v>
      </c>
      <c r="P35" s="163">
        <v>5151.0800000000008</v>
      </c>
      <c r="Q35" s="163">
        <v>5187.3600000000006</v>
      </c>
      <c r="R35" s="163">
        <v>5187.3100000000004</v>
      </c>
      <c r="S35" s="163">
        <v>5222.09</v>
      </c>
      <c r="T35" s="163">
        <v>5224.05</v>
      </c>
      <c r="U35" s="163">
        <v>5275.1</v>
      </c>
      <c r="V35" s="163">
        <v>5269.6100000000006</v>
      </c>
      <c r="W35" s="163">
        <v>5270.3600000000006</v>
      </c>
      <c r="X35" s="163">
        <v>5235.05</v>
      </c>
      <c r="Y35" s="163">
        <v>4962.95</v>
      </c>
      <c r="Z35" s="163">
        <v>4641.8900000000003</v>
      </c>
    </row>
    <row r="36" spans="2:26" ht="17.25" customHeight="1" thickBot="1">
      <c r="B36" s="61">
        <v>43341</v>
      </c>
      <c r="C36" s="43">
        <v>3573.85</v>
      </c>
      <c r="D36" s="43">
        <v>3573.85</v>
      </c>
      <c r="E36" s="43">
        <v>3573.85</v>
      </c>
      <c r="F36" s="43">
        <v>3573.85</v>
      </c>
      <c r="G36" s="43">
        <v>3573.85</v>
      </c>
      <c r="H36" s="43">
        <v>3573.85</v>
      </c>
      <c r="I36" s="43">
        <v>3573.85</v>
      </c>
      <c r="J36" s="43">
        <v>3573.85</v>
      </c>
      <c r="K36" s="43">
        <v>3573.85</v>
      </c>
      <c r="L36" s="43">
        <v>3573.85</v>
      </c>
      <c r="M36" s="43">
        <v>3573.85</v>
      </c>
      <c r="N36" s="43">
        <v>3573.85</v>
      </c>
      <c r="O36" s="43">
        <v>3573.85</v>
      </c>
      <c r="P36" s="43">
        <v>3573.85</v>
      </c>
      <c r="Q36" s="43">
        <v>3573.85</v>
      </c>
      <c r="R36" s="43">
        <v>3573.85</v>
      </c>
      <c r="S36" s="43">
        <v>3573.85</v>
      </c>
      <c r="T36" s="43">
        <v>3573.85</v>
      </c>
      <c r="U36" s="43">
        <v>3573.85</v>
      </c>
      <c r="V36" s="43">
        <v>3573.85</v>
      </c>
      <c r="W36" s="43">
        <v>3573.85</v>
      </c>
      <c r="X36" s="43">
        <v>3573.85</v>
      </c>
      <c r="Y36" s="43">
        <v>3573.85</v>
      </c>
      <c r="Z36" s="43">
        <v>3573.85</v>
      </c>
    </row>
    <row r="37" spans="2:26" ht="17.25" customHeight="1" thickBot="1">
      <c r="B37" s="61">
        <v>43342</v>
      </c>
      <c r="C37" s="43">
        <v>3573.85</v>
      </c>
      <c r="D37" s="43">
        <v>3573.85</v>
      </c>
      <c r="E37" s="43">
        <v>3573.85</v>
      </c>
      <c r="F37" s="43">
        <v>3573.85</v>
      </c>
      <c r="G37" s="43">
        <v>3573.85</v>
      </c>
      <c r="H37" s="43">
        <v>3573.85</v>
      </c>
      <c r="I37" s="43">
        <v>3573.85</v>
      </c>
      <c r="J37" s="43">
        <v>3573.85</v>
      </c>
      <c r="K37" s="43">
        <v>3573.85</v>
      </c>
      <c r="L37" s="43">
        <v>3573.85</v>
      </c>
      <c r="M37" s="43">
        <v>3573.85</v>
      </c>
      <c r="N37" s="43">
        <v>3573.85</v>
      </c>
      <c r="O37" s="43">
        <v>3573.85</v>
      </c>
      <c r="P37" s="43">
        <v>3573.85</v>
      </c>
      <c r="Q37" s="43">
        <v>3573.85</v>
      </c>
      <c r="R37" s="43">
        <v>3573.85</v>
      </c>
      <c r="S37" s="43">
        <v>3573.85</v>
      </c>
      <c r="T37" s="43">
        <v>3573.85</v>
      </c>
      <c r="U37" s="43">
        <v>3573.85</v>
      </c>
      <c r="V37" s="43">
        <v>3573.85</v>
      </c>
      <c r="W37" s="43">
        <v>3573.85</v>
      </c>
      <c r="X37" s="43">
        <v>3573.85</v>
      </c>
      <c r="Y37" s="43">
        <v>3573.85</v>
      </c>
      <c r="Z37" s="43">
        <v>3573.85</v>
      </c>
    </row>
    <row r="38" spans="2:26" ht="15.75" thickBot="1">
      <c r="B38" s="61">
        <v>43343</v>
      </c>
      <c r="C38" s="43">
        <v>3573.85</v>
      </c>
      <c r="D38" s="43">
        <v>3573.85</v>
      </c>
      <c r="E38" s="43">
        <v>3573.85</v>
      </c>
      <c r="F38" s="43">
        <v>3573.85</v>
      </c>
      <c r="G38" s="43">
        <v>3573.85</v>
      </c>
      <c r="H38" s="43">
        <v>3573.85</v>
      </c>
      <c r="I38" s="43">
        <v>3573.85</v>
      </c>
      <c r="J38" s="43">
        <v>3573.85</v>
      </c>
      <c r="K38" s="43">
        <v>3573.85</v>
      </c>
      <c r="L38" s="43">
        <v>3573.85</v>
      </c>
      <c r="M38" s="43">
        <v>3573.85</v>
      </c>
      <c r="N38" s="43">
        <v>3573.85</v>
      </c>
      <c r="O38" s="43">
        <v>3573.85</v>
      </c>
      <c r="P38" s="43">
        <v>3573.85</v>
      </c>
      <c r="Q38" s="43">
        <v>3573.85</v>
      </c>
      <c r="R38" s="43">
        <v>3573.85</v>
      </c>
      <c r="S38" s="43">
        <v>3573.85</v>
      </c>
      <c r="T38" s="43">
        <v>3573.85</v>
      </c>
      <c r="U38" s="43">
        <v>3573.85</v>
      </c>
      <c r="V38" s="43">
        <v>3573.85</v>
      </c>
      <c r="W38" s="43">
        <v>3573.85</v>
      </c>
      <c r="X38" s="43">
        <v>3573.85</v>
      </c>
      <c r="Y38" s="43">
        <v>3573.85</v>
      </c>
      <c r="Z38" s="43">
        <v>3573.85</v>
      </c>
    </row>
    <row r="39" spans="2:26" ht="15.75" thickBot="1">
      <c r="B39" s="200" t="s">
        <v>55</v>
      </c>
      <c r="C39" s="202" t="s">
        <v>74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8"/>
    </row>
    <row r="40" spans="2:26" ht="30.75" thickBot="1">
      <c r="B40" s="201"/>
      <c r="C40" s="4" t="s">
        <v>57</v>
      </c>
      <c r="D40" s="4" t="s">
        <v>58</v>
      </c>
      <c r="E40" s="4" t="s">
        <v>59</v>
      </c>
      <c r="F40" s="4" t="s">
        <v>60</v>
      </c>
      <c r="G40" s="4" t="s">
        <v>61</v>
      </c>
      <c r="H40" s="4" t="s">
        <v>103</v>
      </c>
      <c r="I40" s="4" t="s">
        <v>104</v>
      </c>
      <c r="J40" s="4" t="s">
        <v>105</v>
      </c>
      <c r="K40" s="4" t="s">
        <v>106</v>
      </c>
      <c r="L40" s="4" t="s">
        <v>107</v>
      </c>
      <c r="M40" s="4" t="s">
        <v>108</v>
      </c>
      <c r="N40" s="4" t="s">
        <v>109</v>
      </c>
      <c r="O40" s="4" t="s">
        <v>62</v>
      </c>
      <c r="P40" s="4" t="s">
        <v>63</v>
      </c>
      <c r="Q40" s="4" t="s">
        <v>64</v>
      </c>
      <c r="R40" s="4" t="s">
        <v>65</v>
      </c>
      <c r="S40" s="4" t="s">
        <v>66</v>
      </c>
      <c r="T40" s="4" t="s">
        <v>67</v>
      </c>
      <c r="U40" s="4" t="s">
        <v>68</v>
      </c>
      <c r="V40" s="4" t="s">
        <v>69</v>
      </c>
      <c r="W40" s="4" t="s">
        <v>70</v>
      </c>
      <c r="X40" s="4" t="s">
        <v>71</v>
      </c>
      <c r="Y40" s="4" t="s">
        <v>72</v>
      </c>
      <c r="Z40" s="44" t="s">
        <v>73</v>
      </c>
    </row>
    <row r="41" spans="2:26" ht="17.25" customHeight="1" thickBot="1">
      <c r="B41" s="5">
        <v>43313</v>
      </c>
      <c r="C41" s="163">
        <v>4870.9800000000005</v>
      </c>
      <c r="D41" s="163">
        <v>4828.5700000000006</v>
      </c>
      <c r="E41" s="163">
        <v>4805.7800000000007</v>
      </c>
      <c r="F41" s="163">
        <v>4788</v>
      </c>
      <c r="G41" s="163">
        <v>4862.08</v>
      </c>
      <c r="H41" s="163">
        <v>4972.1900000000005</v>
      </c>
      <c r="I41" s="163">
        <v>5156.26</v>
      </c>
      <c r="J41" s="163">
        <v>5490.9900000000007</v>
      </c>
      <c r="K41" s="163">
        <v>5651.9900000000007</v>
      </c>
      <c r="L41" s="163">
        <v>5661.04</v>
      </c>
      <c r="M41" s="163">
        <v>5669.8200000000006</v>
      </c>
      <c r="N41" s="163">
        <v>5658.3</v>
      </c>
      <c r="O41" s="163">
        <v>5646.52</v>
      </c>
      <c r="P41" s="163">
        <v>5657.4000000000005</v>
      </c>
      <c r="Q41" s="163">
        <v>5679.76</v>
      </c>
      <c r="R41" s="163">
        <v>5714.4900000000007</v>
      </c>
      <c r="S41" s="163">
        <v>5744.51</v>
      </c>
      <c r="T41" s="163">
        <v>5762.9800000000005</v>
      </c>
      <c r="U41" s="163">
        <v>5767.56</v>
      </c>
      <c r="V41" s="163">
        <v>5733.88</v>
      </c>
      <c r="W41" s="163">
        <v>5703.4900000000007</v>
      </c>
      <c r="X41" s="163">
        <v>5616.81</v>
      </c>
      <c r="Y41" s="163">
        <v>5436.93</v>
      </c>
      <c r="Z41" s="163">
        <v>5204.01</v>
      </c>
    </row>
    <row r="42" spans="2:26" ht="17.25" customHeight="1" thickBot="1">
      <c r="B42" s="5">
        <v>43314</v>
      </c>
      <c r="C42" s="163">
        <v>4981.1000000000004</v>
      </c>
      <c r="D42" s="163">
        <v>4924.79</v>
      </c>
      <c r="E42" s="163">
        <v>4857.22</v>
      </c>
      <c r="F42" s="163">
        <v>4866.43</v>
      </c>
      <c r="G42" s="163">
        <v>4870.25</v>
      </c>
      <c r="H42" s="163">
        <v>5007.71</v>
      </c>
      <c r="I42" s="163">
        <v>5286.71</v>
      </c>
      <c r="J42" s="163">
        <v>5555.6500000000005</v>
      </c>
      <c r="K42" s="163">
        <v>5582.18</v>
      </c>
      <c r="L42" s="163">
        <v>5524.2300000000005</v>
      </c>
      <c r="M42" s="163">
        <v>5506.64</v>
      </c>
      <c r="N42" s="163">
        <v>5514.2300000000005</v>
      </c>
      <c r="O42" s="163">
        <v>5574.81</v>
      </c>
      <c r="P42" s="163">
        <v>5614.02</v>
      </c>
      <c r="Q42" s="163">
        <v>5671.81</v>
      </c>
      <c r="R42" s="163">
        <v>5702.01</v>
      </c>
      <c r="S42" s="163">
        <v>5707.6600000000008</v>
      </c>
      <c r="T42" s="163">
        <v>5664.54</v>
      </c>
      <c r="U42" s="163">
        <v>5680.1100000000006</v>
      </c>
      <c r="V42" s="163">
        <v>5657.4100000000008</v>
      </c>
      <c r="W42" s="163">
        <v>5565.21</v>
      </c>
      <c r="X42" s="163">
        <v>5446.68</v>
      </c>
      <c r="Y42" s="163">
        <v>5407.9100000000008</v>
      </c>
      <c r="Z42" s="163">
        <v>5059.8</v>
      </c>
    </row>
    <row r="43" spans="2:26" ht="17.25" customHeight="1" thickBot="1">
      <c r="B43" s="5">
        <v>43315</v>
      </c>
      <c r="C43" s="163">
        <v>4956.8200000000006</v>
      </c>
      <c r="D43" s="163">
        <v>4872.8500000000004</v>
      </c>
      <c r="E43" s="163">
        <v>4820.8200000000006</v>
      </c>
      <c r="F43" s="163">
        <v>4842.84</v>
      </c>
      <c r="G43" s="163">
        <v>4880.09</v>
      </c>
      <c r="H43" s="163">
        <v>5050.4500000000007</v>
      </c>
      <c r="I43" s="163">
        <v>5257.01</v>
      </c>
      <c r="J43" s="163">
        <v>5574.22</v>
      </c>
      <c r="K43" s="163">
        <v>5674.77</v>
      </c>
      <c r="L43" s="163">
        <v>5650.26</v>
      </c>
      <c r="M43" s="163">
        <v>5613.72</v>
      </c>
      <c r="N43" s="163">
        <v>5587.670000000001</v>
      </c>
      <c r="O43" s="163">
        <v>5570.14</v>
      </c>
      <c r="P43" s="163">
        <v>5634.46</v>
      </c>
      <c r="Q43" s="163">
        <v>5678.8400000000011</v>
      </c>
      <c r="R43" s="163">
        <v>5705.04</v>
      </c>
      <c r="S43" s="163">
        <v>5717.39</v>
      </c>
      <c r="T43" s="163">
        <v>5734.0000000000009</v>
      </c>
      <c r="U43" s="163">
        <v>5759.4000000000005</v>
      </c>
      <c r="V43" s="163">
        <v>5760.3400000000011</v>
      </c>
      <c r="W43" s="163">
        <v>5707.1200000000008</v>
      </c>
      <c r="X43" s="163">
        <v>5599.55</v>
      </c>
      <c r="Y43" s="163">
        <v>5468.4900000000007</v>
      </c>
      <c r="Z43" s="163">
        <v>5178.6900000000005</v>
      </c>
    </row>
    <row r="44" spans="2:26" ht="17.25" customHeight="1" thickBot="1">
      <c r="B44" s="5">
        <v>43316</v>
      </c>
      <c r="C44" s="163">
        <v>5051.0700000000006</v>
      </c>
      <c r="D44" s="163">
        <v>4952.9000000000005</v>
      </c>
      <c r="E44" s="163">
        <v>4905.3700000000008</v>
      </c>
      <c r="F44" s="163">
        <v>4896.1000000000004</v>
      </c>
      <c r="G44" s="163">
        <v>4926.3900000000003</v>
      </c>
      <c r="H44" s="163">
        <v>5098.04</v>
      </c>
      <c r="I44" s="163">
        <v>5370.56</v>
      </c>
      <c r="J44" s="163">
        <v>5642.8700000000008</v>
      </c>
      <c r="K44" s="163">
        <v>5706.46</v>
      </c>
      <c r="L44" s="163">
        <v>5720.3700000000008</v>
      </c>
      <c r="M44" s="163">
        <v>5701.39</v>
      </c>
      <c r="N44" s="163">
        <v>5685.63</v>
      </c>
      <c r="O44" s="163">
        <v>5680.35</v>
      </c>
      <c r="P44" s="163">
        <v>5681.14</v>
      </c>
      <c r="Q44" s="163">
        <v>5699.38</v>
      </c>
      <c r="R44" s="163">
        <v>5682.31</v>
      </c>
      <c r="S44" s="163">
        <v>5701.0000000000009</v>
      </c>
      <c r="T44" s="163">
        <v>5669.6600000000008</v>
      </c>
      <c r="U44" s="163">
        <v>5670.1900000000005</v>
      </c>
      <c r="V44" s="163">
        <v>5642.920000000001</v>
      </c>
      <c r="W44" s="163">
        <v>5593.72</v>
      </c>
      <c r="X44" s="163">
        <v>5551.02</v>
      </c>
      <c r="Y44" s="163">
        <v>5415.9800000000005</v>
      </c>
      <c r="Z44" s="163">
        <v>5104.8700000000008</v>
      </c>
    </row>
    <row r="45" spans="2:26" ht="17.25" customHeight="1" thickBot="1">
      <c r="B45" s="5">
        <v>43317</v>
      </c>
      <c r="C45" s="163">
        <v>5026.8600000000006</v>
      </c>
      <c r="D45" s="163">
        <v>4920.93</v>
      </c>
      <c r="E45" s="163">
        <v>4867.7700000000004</v>
      </c>
      <c r="F45" s="163">
        <v>4834.6400000000003</v>
      </c>
      <c r="G45" s="163">
        <v>4872.0300000000007</v>
      </c>
      <c r="H45" s="163">
        <v>4926.5300000000007</v>
      </c>
      <c r="I45" s="163">
        <v>5012.6400000000003</v>
      </c>
      <c r="J45" s="163">
        <v>5183.3700000000008</v>
      </c>
      <c r="K45" s="163">
        <v>5368.5900000000011</v>
      </c>
      <c r="L45" s="163">
        <v>5403.31</v>
      </c>
      <c r="M45" s="163">
        <v>5390.4500000000007</v>
      </c>
      <c r="N45" s="163">
        <v>5367.6600000000008</v>
      </c>
      <c r="O45" s="163">
        <v>5321.3300000000008</v>
      </c>
      <c r="P45" s="163">
        <v>5341.8700000000008</v>
      </c>
      <c r="Q45" s="163">
        <v>5330.6500000000005</v>
      </c>
      <c r="R45" s="163">
        <v>5326.2000000000007</v>
      </c>
      <c r="S45" s="163">
        <v>5384.5900000000011</v>
      </c>
      <c r="T45" s="163">
        <v>5497.8700000000008</v>
      </c>
      <c r="U45" s="163">
        <v>5538.6600000000008</v>
      </c>
      <c r="V45" s="163">
        <v>5537.63</v>
      </c>
      <c r="W45" s="163">
        <v>5525.43</v>
      </c>
      <c r="X45" s="163">
        <v>5434.5900000000011</v>
      </c>
      <c r="Y45" s="163">
        <v>5291.3</v>
      </c>
      <c r="Z45" s="163">
        <v>5016.93</v>
      </c>
    </row>
    <row r="46" spans="2:26" ht="17.25" customHeight="1" thickBot="1">
      <c r="B46" s="5">
        <v>43318</v>
      </c>
      <c r="C46" s="163">
        <v>4956.5300000000007</v>
      </c>
      <c r="D46" s="163">
        <v>4859.51</v>
      </c>
      <c r="E46" s="163">
        <v>4817.3900000000003</v>
      </c>
      <c r="F46" s="163">
        <v>4798.6400000000003</v>
      </c>
      <c r="G46" s="163">
        <v>4836.4400000000005</v>
      </c>
      <c r="H46" s="163">
        <v>4904.5200000000004</v>
      </c>
      <c r="I46" s="163">
        <v>4991.04</v>
      </c>
      <c r="J46" s="163">
        <v>5130.3600000000006</v>
      </c>
      <c r="K46" s="163">
        <v>5316.1900000000005</v>
      </c>
      <c r="L46" s="163">
        <v>5453.3200000000006</v>
      </c>
      <c r="M46" s="163">
        <v>5463.920000000001</v>
      </c>
      <c r="N46" s="163">
        <v>5468.81</v>
      </c>
      <c r="O46" s="163">
        <v>5470.3200000000006</v>
      </c>
      <c r="P46" s="163">
        <v>5498.22</v>
      </c>
      <c r="Q46" s="163">
        <v>5520.1200000000008</v>
      </c>
      <c r="R46" s="163">
        <v>5520.76</v>
      </c>
      <c r="S46" s="163">
        <v>5527.1500000000005</v>
      </c>
      <c r="T46" s="163">
        <v>5590.06</v>
      </c>
      <c r="U46" s="163">
        <v>5500.2300000000005</v>
      </c>
      <c r="V46" s="163">
        <v>5349.7000000000007</v>
      </c>
      <c r="W46" s="163">
        <v>5339.0700000000006</v>
      </c>
      <c r="X46" s="163">
        <v>5187.8600000000006</v>
      </c>
      <c r="Y46" s="163">
        <v>4999.71</v>
      </c>
      <c r="Z46" s="163">
        <v>4828.47</v>
      </c>
    </row>
    <row r="47" spans="2:26" ht="17.25" customHeight="1" thickBot="1">
      <c r="B47" s="5">
        <v>43319</v>
      </c>
      <c r="C47" s="163">
        <v>4774.0700000000006</v>
      </c>
      <c r="D47" s="163">
        <v>4737.83</v>
      </c>
      <c r="E47" s="163">
        <v>4722.9000000000005</v>
      </c>
      <c r="F47" s="163">
        <v>4780.3200000000006</v>
      </c>
      <c r="G47" s="163">
        <v>4832.47</v>
      </c>
      <c r="H47" s="163">
        <v>4986.9800000000005</v>
      </c>
      <c r="I47" s="163">
        <v>5226.04</v>
      </c>
      <c r="J47" s="163">
        <v>5474.3300000000008</v>
      </c>
      <c r="K47" s="163">
        <v>5613.8700000000008</v>
      </c>
      <c r="L47" s="163">
        <v>5568.76</v>
      </c>
      <c r="M47" s="163">
        <v>5535.7300000000005</v>
      </c>
      <c r="N47" s="163">
        <v>5534.7000000000007</v>
      </c>
      <c r="O47" s="163">
        <v>5538.2300000000005</v>
      </c>
      <c r="P47" s="163">
        <v>5602.670000000001</v>
      </c>
      <c r="Q47" s="163">
        <v>5617.7500000000009</v>
      </c>
      <c r="R47" s="163">
        <v>5647.1200000000008</v>
      </c>
      <c r="S47" s="163">
        <v>5661.920000000001</v>
      </c>
      <c r="T47" s="163">
        <v>5669.1900000000005</v>
      </c>
      <c r="U47" s="163">
        <v>5691.4100000000008</v>
      </c>
      <c r="V47" s="163">
        <v>5673.3400000000011</v>
      </c>
      <c r="W47" s="163">
        <v>5620.6900000000005</v>
      </c>
      <c r="X47" s="163">
        <v>5481.21</v>
      </c>
      <c r="Y47" s="163">
        <v>5344.0800000000008</v>
      </c>
      <c r="Z47" s="163">
        <v>5052.1100000000006</v>
      </c>
    </row>
    <row r="48" spans="2:26" ht="17.25" customHeight="1" thickBot="1">
      <c r="B48" s="5">
        <v>43320</v>
      </c>
      <c r="C48" s="163">
        <v>4904.6400000000003</v>
      </c>
      <c r="D48" s="163">
        <v>4830.1900000000005</v>
      </c>
      <c r="E48" s="163">
        <v>4808.0200000000004</v>
      </c>
      <c r="F48" s="163">
        <v>4812.25</v>
      </c>
      <c r="G48" s="163">
        <v>4795.6900000000005</v>
      </c>
      <c r="H48" s="163">
        <v>4954.6100000000006</v>
      </c>
      <c r="I48" s="163">
        <v>5155.8200000000006</v>
      </c>
      <c r="J48" s="163">
        <v>5345.0900000000011</v>
      </c>
      <c r="K48" s="163">
        <v>5421.1900000000005</v>
      </c>
      <c r="L48" s="163">
        <v>5462.4000000000005</v>
      </c>
      <c r="M48" s="163">
        <v>5445.18</v>
      </c>
      <c r="N48" s="163">
        <v>5403.79</v>
      </c>
      <c r="O48" s="163">
        <v>5351.9800000000005</v>
      </c>
      <c r="P48" s="163">
        <v>5420.5300000000007</v>
      </c>
      <c r="Q48" s="163">
        <v>5447.8300000000008</v>
      </c>
      <c r="R48" s="163">
        <v>5476.05</v>
      </c>
      <c r="S48" s="163">
        <v>5507.9500000000007</v>
      </c>
      <c r="T48" s="163">
        <v>5547.39</v>
      </c>
      <c r="U48" s="163">
        <v>5539.6100000000006</v>
      </c>
      <c r="V48" s="163">
        <v>5491.05</v>
      </c>
      <c r="W48" s="163">
        <v>5403.170000000001</v>
      </c>
      <c r="X48" s="163">
        <v>5203.54</v>
      </c>
      <c r="Y48" s="163">
        <v>5138.6900000000005</v>
      </c>
      <c r="Z48" s="163">
        <v>4989.3600000000006</v>
      </c>
    </row>
    <row r="49" spans="2:26" ht="17.25" customHeight="1" thickBot="1">
      <c r="B49" s="5">
        <v>43321</v>
      </c>
      <c r="C49" s="163">
        <v>4828.09</v>
      </c>
      <c r="D49" s="163">
        <v>4802.42</v>
      </c>
      <c r="E49" s="163">
        <v>4722.6900000000005</v>
      </c>
      <c r="F49" s="163">
        <v>4738.3100000000004</v>
      </c>
      <c r="G49" s="163">
        <v>4826.3500000000004</v>
      </c>
      <c r="H49" s="163">
        <v>4911.6000000000004</v>
      </c>
      <c r="I49" s="163">
        <v>5156.22</v>
      </c>
      <c r="J49" s="163">
        <v>5361.77</v>
      </c>
      <c r="K49" s="163">
        <v>5465.88</v>
      </c>
      <c r="L49" s="163">
        <v>5480.6600000000008</v>
      </c>
      <c r="M49" s="163">
        <v>5475.8300000000008</v>
      </c>
      <c r="N49" s="163">
        <v>5461.8400000000011</v>
      </c>
      <c r="O49" s="163">
        <v>5416.04</v>
      </c>
      <c r="P49" s="163">
        <v>5500.6900000000005</v>
      </c>
      <c r="Q49" s="163">
        <v>5517.7800000000007</v>
      </c>
      <c r="R49" s="163">
        <v>5513.0300000000007</v>
      </c>
      <c r="S49" s="163">
        <v>5532.38</v>
      </c>
      <c r="T49" s="163">
        <v>5559.0800000000008</v>
      </c>
      <c r="U49" s="163">
        <v>5624.05</v>
      </c>
      <c r="V49" s="163">
        <v>5602.6100000000006</v>
      </c>
      <c r="W49" s="163">
        <v>5538.1200000000008</v>
      </c>
      <c r="X49" s="163">
        <v>5477.0800000000008</v>
      </c>
      <c r="Y49" s="163">
        <v>5331.38</v>
      </c>
      <c r="Z49" s="163">
        <v>5010.3500000000004</v>
      </c>
    </row>
    <row r="50" spans="2:26" ht="17.25" customHeight="1" thickBot="1">
      <c r="B50" s="5">
        <v>43322</v>
      </c>
      <c r="C50" s="163">
        <v>4725.93</v>
      </c>
      <c r="D50" s="163">
        <v>4726.8</v>
      </c>
      <c r="E50" s="163">
        <v>4692.5700000000006</v>
      </c>
      <c r="F50" s="163">
        <v>4694.63</v>
      </c>
      <c r="G50" s="163">
        <v>4749.2800000000007</v>
      </c>
      <c r="H50" s="163">
        <v>4845.8600000000006</v>
      </c>
      <c r="I50" s="163">
        <v>5073.6100000000006</v>
      </c>
      <c r="J50" s="163">
        <v>5337.1</v>
      </c>
      <c r="K50" s="163">
        <v>5508.4800000000005</v>
      </c>
      <c r="L50" s="163">
        <v>5472.7000000000007</v>
      </c>
      <c r="M50" s="163">
        <v>5472.1900000000005</v>
      </c>
      <c r="N50" s="163">
        <v>5459.4900000000007</v>
      </c>
      <c r="O50" s="163">
        <v>5410.7000000000007</v>
      </c>
      <c r="P50" s="163">
        <v>5392.6600000000008</v>
      </c>
      <c r="Q50" s="163">
        <v>5350.3300000000008</v>
      </c>
      <c r="R50" s="163">
        <v>5295.14</v>
      </c>
      <c r="S50" s="163">
        <v>5400.79</v>
      </c>
      <c r="T50" s="163">
        <v>5413.27</v>
      </c>
      <c r="U50" s="163">
        <v>5566.76</v>
      </c>
      <c r="V50" s="163">
        <v>5555.3300000000008</v>
      </c>
      <c r="W50" s="163">
        <v>5495.8</v>
      </c>
      <c r="X50" s="163">
        <v>5314.71</v>
      </c>
      <c r="Y50" s="163">
        <v>5119.55</v>
      </c>
      <c r="Z50" s="163">
        <v>4856.4500000000007</v>
      </c>
    </row>
    <row r="51" spans="2:26" ht="17.25" customHeight="1" thickBot="1">
      <c r="B51" s="5">
        <v>43323</v>
      </c>
      <c r="C51" s="163">
        <v>4759.9900000000007</v>
      </c>
      <c r="D51" s="163">
        <v>4686.7000000000007</v>
      </c>
      <c r="E51" s="163">
        <v>4684.79</v>
      </c>
      <c r="F51" s="163">
        <v>4693.8200000000006</v>
      </c>
      <c r="G51" s="163">
        <v>4764.4100000000008</v>
      </c>
      <c r="H51" s="163">
        <v>4948.4500000000007</v>
      </c>
      <c r="I51" s="163">
        <v>5172.0200000000004</v>
      </c>
      <c r="J51" s="163">
        <v>5472.68</v>
      </c>
      <c r="K51" s="163">
        <v>5578.43</v>
      </c>
      <c r="L51" s="163">
        <v>5593.6600000000008</v>
      </c>
      <c r="M51" s="163">
        <v>5536.5800000000008</v>
      </c>
      <c r="N51" s="163">
        <v>5503.5300000000007</v>
      </c>
      <c r="O51" s="163">
        <v>5456.02</v>
      </c>
      <c r="P51" s="163">
        <v>5428.5900000000011</v>
      </c>
      <c r="Q51" s="163">
        <v>5485.1</v>
      </c>
      <c r="R51" s="163">
        <v>5508.3</v>
      </c>
      <c r="S51" s="163">
        <v>5557.39</v>
      </c>
      <c r="T51" s="163">
        <v>5603.7300000000005</v>
      </c>
      <c r="U51" s="163">
        <v>5638.9800000000005</v>
      </c>
      <c r="V51" s="163">
        <v>5545.7800000000007</v>
      </c>
      <c r="W51" s="163">
        <v>5522.39</v>
      </c>
      <c r="X51" s="163">
        <v>5483.4800000000005</v>
      </c>
      <c r="Y51" s="163">
        <v>5266.5000000000009</v>
      </c>
      <c r="Z51" s="163">
        <v>5124.26</v>
      </c>
    </row>
    <row r="52" spans="2:26" ht="17.25" customHeight="1" thickBot="1">
      <c r="B52" s="5">
        <v>43324</v>
      </c>
      <c r="C52" s="163">
        <v>5030.1000000000004</v>
      </c>
      <c r="D52" s="163">
        <v>4890.84</v>
      </c>
      <c r="E52" s="163">
        <v>4799.4800000000005</v>
      </c>
      <c r="F52" s="163">
        <v>4786.4500000000007</v>
      </c>
      <c r="G52" s="163">
        <v>4822.5600000000004</v>
      </c>
      <c r="H52" s="163">
        <v>4904.4500000000007</v>
      </c>
      <c r="I52" s="163">
        <v>5055.9900000000007</v>
      </c>
      <c r="J52" s="163">
        <v>5236.5900000000011</v>
      </c>
      <c r="K52" s="163">
        <v>5373.0800000000008</v>
      </c>
      <c r="L52" s="163">
        <v>5424.47</v>
      </c>
      <c r="M52" s="163">
        <v>5387.7500000000009</v>
      </c>
      <c r="N52" s="163">
        <v>5351.0300000000007</v>
      </c>
      <c r="O52" s="163">
        <v>5303.2800000000007</v>
      </c>
      <c r="P52" s="163">
        <v>5259.5700000000006</v>
      </c>
      <c r="Q52" s="163">
        <v>5249.8300000000008</v>
      </c>
      <c r="R52" s="163">
        <v>5335.3200000000006</v>
      </c>
      <c r="S52" s="163">
        <v>5318.8400000000011</v>
      </c>
      <c r="T52" s="163">
        <v>5316.4100000000008</v>
      </c>
      <c r="U52" s="163">
        <v>5364.1500000000005</v>
      </c>
      <c r="V52" s="163">
        <v>5343.6</v>
      </c>
      <c r="W52" s="163">
        <v>5381.2000000000007</v>
      </c>
      <c r="X52" s="163">
        <v>5266.51</v>
      </c>
      <c r="Y52" s="163">
        <v>5065.1100000000006</v>
      </c>
      <c r="Z52" s="163">
        <v>4888.8900000000003</v>
      </c>
    </row>
    <row r="53" spans="2:26" ht="17.25" customHeight="1" thickBot="1">
      <c r="B53" s="5">
        <v>43325</v>
      </c>
      <c r="C53" s="163">
        <v>4792.54</v>
      </c>
      <c r="D53" s="163">
        <v>4682.13</v>
      </c>
      <c r="E53" s="163">
        <v>4632.54</v>
      </c>
      <c r="F53" s="163">
        <v>4606.5200000000004</v>
      </c>
      <c r="G53" s="163">
        <v>4649.47</v>
      </c>
      <c r="H53" s="163">
        <v>4690.76</v>
      </c>
      <c r="I53" s="163">
        <v>4755.92</v>
      </c>
      <c r="J53" s="163">
        <v>4930.09</v>
      </c>
      <c r="K53" s="163">
        <v>5096.05</v>
      </c>
      <c r="L53" s="163">
        <v>5189.2300000000005</v>
      </c>
      <c r="M53" s="163">
        <v>5206.3700000000008</v>
      </c>
      <c r="N53" s="163">
        <v>5232.7700000000004</v>
      </c>
      <c r="O53" s="163">
        <v>5274.6500000000005</v>
      </c>
      <c r="P53" s="163">
        <v>5293.97</v>
      </c>
      <c r="Q53" s="163">
        <v>5349.71</v>
      </c>
      <c r="R53" s="163">
        <v>5399.9900000000007</v>
      </c>
      <c r="S53" s="163">
        <v>5504.2500000000009</v>
      </c>
      <c r="T53" s="163">
        <v>5587.2400000000007</v>
      </c>
      <c r="U53" s="163">
        <v>5635.4500000000007</v>
      </c>
      <c r="V53" s="163">
        <v>5619.1200000000008</v>
      </c>
      <c r="W53" s="163">
        <v>5601.79</v>
      </c>
      <c r="X53" s="163">
        <v>5565.920000000001</v>
      </c>
      <c r="Y53" s="163">
        <v>5436.3300000000008</v>
      </c>
      <c r="Z53" s="163">
        <v>5198.93</v>
      </c>
    </row>
    <row r="54" spans="2:26" ht="17.25" customHeight="1" thickBot="1">
      <c r="B54" s="5">
        <v>43326</v>
      </c>
      <c r="C54" s="163">
        <v>4985.1600000000008</v>
      </c>
      <c r="D54" s="163">
        <v>4917.75</v>
      </c>
      <c r="E54" s="163">
        <v>4874.2000000000007</v>
      </c>
      <c r="F54" s="163">
        <v>4873.3900000000003</v>
      </c>
      <c r="G54" s="163">
        <v>4887.1400000000003</v>
      </c>
      <c r="H54" s="163">
        <v>5059.4800000000005</v>
      </c>
      <c r="I54" s="163">
        <v>5349.1</v>
      </c>
      <c r="J54" s="163">
        <v>5551.76</v>
      </c>
      <c r="K54" s="163">
        <v>5649.1100000000006</v>
      </c>
      <c r="L54" s="163">
        <v>5622.56</v>
      </c>
      <c r="M54" s="163">
        <v>5590.43</v>
      </c>
      <c r="N54" s="163">
        <v>5577.47</v>
      </c>
      <c r="O54" s="163">
        <v>5559.920000000001</v>
      </c>
      <c r="P54" s="163">
        <v>5572.14</v>
      </c>
      <c r="Q54" s="163">
        <v>5606.4000000000005</v>
      </c>
      <c r="R54" s="163">
        <v>5642.64</v>
      </c>
      <c r="S54" s="163">
        <v>5663.5900000000011</v>
      </c>
      <c r="T54" s="163">
        <v>5676.04</v>
      </c>
      <c r="U54" s="163">
        <v>5705.4900000000007</v>
      </c>
      <c r="V54" s="163">
        <v>5703.6100000000006</v>
      </c>
      <c r="W54" s="163">
        <v>5624.4900000000007</v>
      </c>
      <c r="X54" s="163">
        <v>5744.4400000000005</v>
      </c>
      <c r="Y54" s="163">
        <v>5327.0000000000009</v>
      </c>
      <c r="Z54" s="163">
        <v>5047.2800000000007</v>
      </c>
    </row>
    <row r="55" spans="2:26" ht="17.25" customHeight="1" thickBot="1">
      <c r="B55" s="5">
        <v>43327</v>
      </c>
      <c r="C55" s="163">
        <v>4884.25</v>
      </c>
      <c r="D55" s="163">
        <v>4829.43</v>
      </c>
      <c r="E55" s="163">
        <v>4789.26</v>
      </c>
      <c r="F55" s="163">
        <v>4767.8100000000004</v>
      </c>
      <c r="G55" s="163">
        <v>4806.17</v>
      </c>
      <c r="H55" s="163">
        <v>4901.22</v>
      </c>
      <c r="I55" s="163">
        <v>5283.79</v>
      </c>
      <c r="J55" s="163">
        <v>5422.2500000000009</v>
      </c>
      <c r="K55" s="163">
        <v>5505.54</v>
      </c>
      <c r="L55" s="163">
        <v>5457.04</v>
      </c>
      <c r="M55" s="163">
        <v>5413.52</v>
      </c>
      <c r="N55" s="163">
        <v>5383.26</v>
      </c>
      <c r="O55" s="163">
        <v>5355.1200000000008</v>
      </c>
      <c r="P55" s="163">
        <v>5403.3</v>
      </c>
      <c r="Q55" s="163">
        <v>5443.3</v>
      </c>
      <c r="R55" s="163">
        <v>5489.21</v>
      </c>
      <c r="S55" s="163">
        <v>5545.3</v>
      </c>
      <c r="T55" s="163">
        <v>5579.6200000000008</v>
      </c>
      <c r="U55" s="163">
        <v>5604.3400000000011</v>
      </c>
      <c r="V55" s="163">
        <v>5602.35</v>
      </c>
      <c r="W55" s="163">
        <v>5577.76</v>
      </c>
      <c r="X55" s="163">
        <v>5527.27</v>
      </c>
      <c r="Y55" s="163">
        <v>5382.4900000000007</v>
      </c>
      <c r="Z55" s="163">
        <v>5209.7800000000007</v>
      </c>
    </row>
    <row r="56" spans="2:26" ht="17.25" customHeight="1" thickBot="1">
      <c r="B56" s="5">
        <v>43328</v>
      </c>
      <c r="C56" s="163">
        <v>4915.96</v>
      </c>
      <c r="D56" s="163">
        <v>4852.8100000000004</v>
      </c>
      <c r="E56" s="163">
        <v>4809.8600000000006</v>
      </c>
      <c r="F56" s="163">
        <v>4816.5700000000006</v>
      </c>
      <c r="G56" s="163">
        <v>4865.0200000000004</v>
      </c>
      <c r="H56" s="163">
        <v>5030.04</v>
      </c>
      <c r="I56" s="163">
        <v>5332.51</v>
      </c>
      <c r="J56" s="163">
        <v>5512.72</v>
      </c>
      <c r="K56" s="163">
        <v>5563.6100000000006</v>
      </c>
      <c r="L56" s="163">
        <v>5505.920000000001</v>
      </c>
      <c r="M56" s="163">
        <v>5435.63</v>
      </c>
      <c r="N56" s="163">
        <v>5383.2800000000007</v>
      </c>
      <c r="O56" s="163">
        <v>5341.6500000000005</v>
      </c>
      <c r="P56" s="163">
        <v>5361.79</v>
      </c>
      <c r="Q56" s="163">
        <v>5413.4800000000005</v>
      </c>
      <c r="R56" s="163">
        <v>5461.7500000000009</v>
      </c>
      <c r="S56" s="163">
        <v>5508.2400000000007</v>
      </c>
      <c r="T56" s="163">
        <v>5597.1900000000005</v>
      </c>
      <c r="U56" s="163">
        <v>5642.04</v>
      </c>
      <c r="V56" s="163">
        <v>5626.7300000000005</v>
      </c>
      <c r="W56" s="163">
        <v>5594.1500000000005</v>
      </c>
      <c r="X56" s="163">
        <v>5524.05</v>
      </c>
      <c r="Y56" s="163">
        <v>5403.0300000000007</v>
      </c>
      <c r="Z56" s="163">
        <v>5287.0900000000011</v>
      </c>
    </row>
    <row r="57" spans="2:26" ht="17.25" customHeight="1" thickBot="1">
      <c r="B57" s="5">
        <v>43329</v>
      </c>
      <c r="C57" s="163">
        <v>5162.5600000000004</v>
      </c>
      <c r="D57" s="163">
        <v>5120.9900000000007</v>
      </c>
      <c r="E57" s="163">
        <v>4858.7400000000007</v>
      </c>
      <c r="F57" s="163">
        <v>4832.3200000000006</v>
      </c>
      <c r="G57" s="163">
        <v>4877.67</v>
      </c>
      <c r="H57" s="163">
        <v>5023.4800000000005</v>
      </c>
      <c r="I57" s="163">
        <v>5390.2500000000009</v>
      </c>
      <c r="J57" s="163">
        <v>5578.2400000000007</v>
      </c>
      <c r="K57" s="163">
        <v>5640.3400000000011</v>
      </c>
      <c r="L57" s="163">
        <v>5592.63</v>
      </c>
      <c r="M57" s="163">
        <v>5542.8300000000008</v>
      </c>
      <c r="N57" s="163">
        <v>5504.3400000000011</v>
      </c>
      <c r="O57" s="163">
        <v>5454.05</v>
      </c>
      <c r="P57" s="163">
        <v>5485.93</v>
      </c>
      <c r="Q57" s="163">
        <v>5486.0300000000007</v>
      </c>
      <c r="R57" s="163">
        <v>5528.88</v>
      </c>
      <c r="S57" s="163">
        <v>5553.9400000000005</v>
      </c>
      <c r="T57" s="163">
        <v>5598.7300000000005</v>
      </c>
      <c r="U57" s="163">
        <v>5622.1500000000005</v>
      </c>
      <c r="V57" s="163">
        <v>5614.5800000000008</v>
      </c>
      <c r="W57" s="163">
        <v>5503.7800000000007</v>
      </c>
      <c r="X57" s="163">
        <v>5444.920000000001</v>
      </c>
      <c r="Y57" s="163">
        <v>5278.56</v>
      </c>
      <c r="Z57" s="163">
        <v>5107.9500000000007</v>
      </c>
    </row>
    <row r="58" spans="2:26" ht="17.25" customHeight="1" thickBot="1">
      <c r="B58" s="5">
        <v>43330</v>
      </c>
      <c r="C58" s="163">
        <v>5062.29</v>
      </c>
      <c r="D58" s="163">
        <v>5052.0300000000007</v>
      </c>
      <c r="E58" s="163">
        <v>4801.8100000000004</v>
      </c>
      <c r="F58" s="163">
        <v>4802.2700000000004</v>
      </c>
      <c r="G58" s="163">
        <v>4846.68</v>
      </c>
      <c r="H58" s="163">
        <v>4943.08</v>
      </c>
      <c r="I58" s="163">
        <v>5334.3</v>
      </c>
      <c r="J58" s="163">
        <v>5520.8</v>
      </c>
      <c r="K58" s="163">
        <v>5616.4800000000005</v>
      </c>
      <c r="L58" s="163">
        <v>5643.8700000000008</v>
      </c>
      <c r="M58" s="163">
        <v>5612.21</v>
      </c>
      <c r="N58" s="163">
        <v>5591.6</v>
      </c>
      <c r="O58" s="163">
        <v>5583.3300000000008</v>
      </c>
      <c r="P58" s="163">
        <v>5593.1600000000008</v>
      </c>
      <c r="Q58" s="163">
        <v>5591.38</v>
      </c>
      <c r="R58" s="163">
        <v>5612.31</v>
      </c>
      <c r="S58" s="163">
        <v>5626.64</v>
      </c>
      <c r="T58" s="163">
        <v>5680.81</v>
      </c>
      <c r="U58" s="163">
        <v>5784.1200000000008</v>
      </c>
      <c r="V58" s="163">
        <v>5771.5300000000007</v>
      </c>
      <c r="W58" s="163">
        <v>5740.68</v>
      </c>
      <c r="X58" s="163">
        <v>5675.97</v>
      </c>
      <c r="Y58" s="163">
        <v>5498.68</v>
      </c>
      <c r="Z58" s="163">
        <v>5388.1200000000008</v>
      </c>
    </row>
    <row r="59" spans="2:26" ht="17.25" customHeight="1" thickBot="1">
      <c r="B59" s="5">
        <v>43331</v>
      </c>
      <c r="C59" s="163">
        <v>5271.71</v>
      </c>
      <c r="D59" s="163">
        <v>4979.0300000000007</v>
      </c>
      <c r="E59" s="163">
        <v>4954.8700000000008</v>
      </c>
      <c r="F59" s="163">
        <v>4951.34</v>
      </c>
      <c r="G59" s="163">
        <v>4975.22</v>
      </c>
      <c r="H59" s="163">
        <v>5276.72</v>
      </c>
      <c r="I59" s="163">
        <v>5360.97</v>
      </c>
      <c r="J59" s="163">
        <v>5450.670000000001</v>
      </c>
      <c r="K59" s="163">
        <v>5610.0800000000008</v>
      </c>
      <c r="L59" s="163">
        <v>5674.0900000000011</v>
      </c>
      <c r="M59" s="163">
        <v>5632.8</v>
      </c>
      <c r="N59" s="163">
        <v>5605.05</v>
      </c>
      <c r="O59" s="163">
        <v>5575.71</v>
      </c>
      <c r="P59" s="163">
        <v>5506.06</v>
      </c>
      <c r="Q59" s="163">
        <v>5550.96</v>
      </c>
      <c r="R59" s="163">
        <v>5563.5700000000006</v>
      </c>
      <c r="S59" s="163">
        <v>5609.68</v>
      </c>
      <c r="T59" s="163">
        <v>5630.6600000000008</v>
      </c>
      <c r="U59" s="163">
        <v>5702.26</v>
      </c>
      <c r="V59" s="163">
        <v>5663.3700000000008</v>
      </c>
      <c r="W59" s="163">
        <v>5655.9400000000005</v>
      </c>
      <c r="X59" s="163">
        <v>5586.77</v>
      </c>
      <c r="Y59" s="163">
        <v>5378.27</v>
      </c>
      <c r="Z59" s="163">
        <v>5248.1600000000008</v>
      </c>
    </row>
    <row r="60" spans="2:26" ht="17.25" customHeight="1" thickBot="1">
      <c r="B60" s="5">
        <v>43332</v>
      </c>
      <c r="C60" s="163">
        <v>5140.4800000000005</v>
      </c>
      <c r="D60" s="163">
        <v>5030.29</v>
      </c>
      <c r="E60" s="163">
        <v>4803.68</v>
      </c>
      <c r="F60" s="163">
        <v>4784.17</v>
      </c>
      <c r="G60" s="163">
        <v>4795.68</v>
      </c>
      <c r="H60" s="163">
        <v>4841.3900000000003</v>
      </c>
      <c r="I60" s="163">
        <v>5117.97</v>
      </c>
      <c r="J60" s="163">
        <v>5163.2500000000009</v>
      </c>
      <c r="K60" s="163">
        <v>5221.2000000000007</v>
      </c>
      <c r="L60" s="163">
        <v>5271.6</v>
      </c>
      <c r="M60" s="163">
        <v>5261.51</v>
      </c>
      <c r="N60" s="163">
        <v>5261.6500000000005</v>
      </c>
      <c r="O60" s="163">
        <v>5256.3600000000006</v>
      </c>
      <c r="P60" s="163">
        <v>5243.56</v>
      </c>
      <c r="Q60" s="163">
        <v>5291.54</v>
      </c>
      <c r="R60" s="163">
        <v>5356.6600000000008</v>
      </c>
      <c r="S60" s="163">
        <v>5420.4000000000005</v>
      </c>
      <c r="T60" s="163">
        <v>5513.47</v>
      </c>
      <c r="U60" s="163">
        <v>5654.2000000000007</v>
      </c>
      <c r="V60" s="163">
        <v>5650.13</v>
      </c>
      <c r="W60" s="163">
        <v>5604.43</v>
      </c>
      <c r="X60" s="163">
        <v>5559.8700000000008</v>
      </c>
      <c r="Y60" s="163">
        <v>5437.05</v>
      </c>
      <c r="Z60" s="163">
        <v>5237.97</v>
      </c>
    </row>
    <row r="61" spans="2:26" ht="17.25" customHeight="1" thickBot="1">
      <c r="B61" s="5">
        <v>43333</v>
      </c>
      <c r="C61" s="163">
        <v>5114.5900000000011</v>
      </c>
      <c r="D61" s="163">
        <v>5087.54</v>
      </c>
      <c r="E61" s="163">
        <v>4782.29</v>
      </c>
      <c r="F61" s="163">
        <v>5000.58</v>
      </c>
      <c r="G61" s="163">
        <v>4797.92</v>
      </c>
      <c r="H61" s="163">
        <v>5041.5200000000004</v>
      </c>
      <c r="I61" s="163">
        <v>5197.8300000000008</v>
      </c>
      <c r="J61" s="163">
        <v>5291.7400000000007</v>
      </c>
      <c r="K61" s="163">
        <v>5376.9500000000007</v>
      </c>
      <c r="L61" s="163">
        <v>5379.35</v>
      </c>
      <c r="M61" s="163">
        <v>5297.71</v>
      </c>
      <c r="N61" s="163">
        <v>5262.3300000000008</v>
      </c>
      <c r="O61" s="163">
        <v>5241.8500000000004</v>
      </c>
      <c r="P61" s="163">
        <v>5229.97</v>
      </c>
      <c r="Q61" s="163">
        <v>5227.9100000000008</v>
      </c>
      <c r="R61" s="163">
        <v>5261.0300000000007</v>
      </c>
      <c r="S61" s="163">
        <v>5381.1</v>
      </c>
      <c r="T61" s="163">
        <v>5466.2500000000009</v>
      </c>
      <c r="U61" s="163">
        <v>5605.18</v>
      </c>
      <c r="V61" s="163">
        <v>5599.77</v>
      </c>
      <c r="W61" s="163">
        <v>5578.3600000000006</v>
      </c>
      <c r="X61" s="163">
        <v>5551.63</v>
      </c>
      <c r="Y61" s="163">
        <v>5420.6500000000005</v>
      </c>
      <c r="Z61" s="163">
        <v>5218.05</v>
      </c>
    </row>
    <row r="62" spans="2:26" ht="17.25" customHeight="1" thickBot="1">
      <c r="B62" s="5">
        <v>43334</v>
      </c>
      <c r="C62" s="163">
        <v>5123.0700000000006</v>
      </c>
      <c r="D62" s="163">
        <v>5084.8</v>
      </c>
      <c r="E62" s="163">
        <v>4825.4000000000005</v>
      </c>
      <c r="F62" s="163">
        <v>5059.1600000000008</v>
      </c>
      <c r="G62" s="163">
        <v>4861.09</v>
      </c>
      <c r="H62" s="163">
        <v>5122.0700000000006</v>
      </c>
      <c r="I62" s="163">
        <v>5301.8700000000008</v>
      </c>
      <c r="J62" s="163">
        <v>5429.2500000000009</v>
      </c>
      <c r="K62" s="163">
        <v>5452.1200000000008</v>
      </c>
      <c r="L62" s="163">
        <v>5431.9900000000007</v>
      </c>
      <c r="M62" s="163">
        <v>5405.1600000000008</v>
      </c>
      <c r="N62" s="163">
        <v>5356.6</v>
      </c>
      <c r="O62" s="163">
        <v>5314.02</v>
      </c>
      <c r="P62" s="163">
        <v>5341.05</v>
      </c>
      <c r="Q62" s="163">
        <v>5370.71</v>
      </c>
      <c r="R62" s="163">
        <v>5420.29</v>
      </c>
      <c r="S62" s="163">
        <v>5451.76</v>
      </c>
      <c r="T62" s="163">
        <v>5471.420000000001</v>
      </c>
      <c r="U62" s="163">
        <v>5527.3200000000006</v>
      </c>
      <c r="V62" s="163">
        <v>5511.9400000000005</v>
      </c>
      <c r="W62" s="163">
        <v>5516.3300000000008</v>
      </c>
      <c r="X62" s="163">
        <v>5536.46</v>
      </c>
      <c r="Y62" s="163">
        <v>5359.6</v>
      </c>
      <c r="Z62" s="163">
        <v>5107.7500000000009</v>
      </c>
    </row>
    <row r="63" spans="2:26" ht="17.25" customHeight="1" thickBot="1">
      <c r="B63" s="5">
        <v>43335</v>
      </c>
      <c r="C63" s="163">
        <v>4910.7700000000004</v>
      </c>
      <c r="D63" s="163">
        <v>4823.7400000000007</v>
      </c>
      <c r="E63" s="163">
        <v>4791.7400000000007</v>
      </c>
      <c r="F63" s="163">
        <v>4779.29</v>
      </c>
      <c r="G63" s="163">
        <v>4794.93</v>
      </c>
      <c r="H63" s="163">
        <v>4886.09</v>
      </c>
      <c r="I63" s="163">
        <v>4932.75</v>
      </c>
      <c r="J63" s="163">
        <v>5032.84</v>
      </c>
      <c r="K63" s="163">
        <v>5239.55</v>
      </c>
      <c r="L63" s="163">
        <v>5240.4400000000005</v>
      </c>
      <c r="M63" s="163">
        <v>5225.4900000000007</v>
      </c>
      <c r="N63" s="163">
        <v>5203.5700000000006</v>
      </c>
      <c r="O63" s="163">
        <v>5209.6200000000008</v>
      </c>
      <c r="P63" s="163">
        <v>5240.1200000000008</v>
      </c>
      <c r="Q63" s="163">
        <v>5287.5800000000008</v>
      </c>
      <c r="R63" s="163">
        <v>5329.3400000000011</v>
      </c>
      <c r="S63" s="163">
        <v>5395.7300000000005</v>
      </c>
      <c r="T63" s="163">
        <v>5436.9100000000008</v>
      </c>
      <c r="U63" s="163">
        <v>5501.4900000000007</v>
      </c>
      <c r="V63" s="163">
        <v>5511.6900000000005</v>
      </c>
      <c r="W63" s="163">
        <v>5506.06</v>
      </c>
      <c r="X63" s="163">
        <v>5494.7800000000007</v>
      </c>
      <c r="Y63" s="163">
        <v>5346.77</v>
      </c>
      <c r="Z63" s="163">
        <v>5031.0600000000004</v>
      </c>
    </row>
    <row r="64" spans="2:26" ht="17.25" customHeight="1" thickBot="1">
      <c r="B64" s="5">
        <v>43336</v>
      </c>
      <c r="C64" s="163">
        <v>4952.1500000000005</v>
      </c>
      <c r="D64" s="163">
        <v>4891.54</v>
      </c>
      <c r="E64" s="163">
        <v>4867.4500000000007</v>
      </c>
      <c r="F64" s="163">
        <v>4865.93</v>
      </c>
      <c r="G64" s="163">
        <v>4893.26</v>
      </c>
      <c r="H64" s="163">
        <v>4925.21</v>
      </c>
      <c r="I64" s="163">
        <v>5212.3900000000003</v>
      </c>
      <c r="J64" s="163">
        <v>5402.1900000000005</v>
      </c>
      <c r="K64" s="163">
        <v>5445.5000000000009</v>
      </c>
      <c r="L64" s="163">
        <v>5425.7800000000007</v>
      </c>
      <c r="M64" s="163">
        <v>5410.81</v>
      </c>
      <c r="N64" s="163">
        <v>5378.71</v>
      </c>
      <c r="O64" s="163">
        <v>5364.68</v>
      </c>
      <c r="P64" s="163">
        <v>5384.7500000000009</v>
      </c>
      <c r="Q64" s="163">
        <v>5397.420000000001</v>
      </c>
      <c r="R64" s="163">
        <v>5419.9400000000005</v>
      </c>
      <c r="S64" s="163">
        <v>5438.3</v>
      </c>
      <c r="T64" s="163">
        <v>5413.8300000000008</v>
      </c>
      <c r="U64" s="163">
        <v>5449.35</v>
      </c>
      <c r="V64" s="163">
        <v>5454.04</v>
      </c>
      <c r="W64" s="163">
        <v>5443.5800000000008</v>
      </c>
      <c r="X64" s="163">
        <v>5414.06</v>
      </c>
      <c r="Y64" s="163">
        <v>5247.6200000000008</v>
      </c>
      <c r="Z64" s="163">
        <v>4923.05</v>
      </c>
    </row>
    <row r="65" spans="2:26" ht="17.25" customHeight="1" thickBot="1">
      <c r="B65" s="5">
        <v>43337</v>
      </c>
      <c r="C65" s="163">
        <v>4827.8200000000006</v>
      </c>
      <c r="D65" s="163">
        <v>4757.72</v>
      </c>
      <c r="E65" s="163">
        <v>4732.09</v>
      </c>
      <c r="F65" s="163">
        <v>4729.9500000000007</v>
      </c>
      <c r="G65" s="163">
        <v>4743.08</v>
      </c>
      <c r="H65" s="163">
        <v>4802.9100000000008</v>
      </c>
      <c r="I65" s="163">
        <v>4977.43</v>
      </c>
      <c r="J65" s="163">
        <v>5206.8400000000011</v>
      </c>
      <c r="K65" s="163">
        <v>5175.55</v>
      </c>
      <c r="L65" s="163">
        <v>5185.6900000000005</v>
      </c>
      <c r="M65" s="163">
        <v>5061.3100000000004</v>
      </c>
      <c r="N65" s="163">
        <v>5001.0300000000007</v>
      </c>
      <c r="O65" s="163">
        <v>4992.3</v>
      </c>
      <c r="P65" s="163">
        <v>4987.4000000000005</v>
      </c>
      <c r="Q65" s="163">
        <v>5004.7800000000007</v>
      </c>
      <c r="R65" s="163">
        <v>5032.3600000000006</v>
      </c>
      <c r="S65" s="163">
        <v>5070.46</v>
      </c>
      <c r="T65" s="163">
        <v>5067.3700000000008</v>
      </c>
      <c r="U65" s="163">
        <v>5120.97</v>
      </c>
      <c r="V65" s="163">
        <v>5132.5200000000004</v>
      </c>
      <c r="W65" s="163">
        <v>5131.0700000000006</v>
      </c>
      <c r="X65" s="163">
        <v>5159.97</v>
      </c>
      <c r="Y65" s="163">
        <v>5008.13</v>
      </c>
      <c r="Z65" s="163">
        <v>4764.6900000000005</v>
      </c>
    </row>
    <row r="66" spans="2:26" ht="17.25" customHeight="1" thickBot="1">
      <c r="B66" s="5">
        <v>43338</v>
      </c>
      <c r="C66" s="163">
        <v>4756.6000000000004</v>
      </c>
      <c r="D66" s="163">
        <v>4757.9000000000005</v>
      </c>
      <c r="E66" s="163">
        <v>4704.54</v>
      </c>
      <c r="F66" s="163">
        <v>4707.84</v>
      </c>
      <c r="G66" s="163">
        <v>4759.34</v>
      </c>
      <c r="H66" s="163">
        <v>4789.2400000000007</v>
      </c>
      <c r="I66" s="163">
        <v>4872.1600000000008</v>
      </c>
      <c r="J66" s="163">
        <v>5017.46</v>
      </c>
      <c r="K66" s="163">
        <v>5273.31</v>
      </c>
      <c r="L66" s="163">
        <v>5329.8300000000008</v>
      </c>
      <c r="M66" s="163">
        <v>5330.7800000000007</v>
      </c>
      <c r="N66" s="163">
        <v>5290.8400000000011</v>
      </c>
      <c r="O66" s="163">
        <v>5285.2000000000007</v>
      </c>
      <c r="P66" s="163">
        <v>5283.6600000000008</v>
      </c>
      <c r="Q66" s="163">
        <v>5324.93</v>
      </c>
      <c r="R66" s="163">
        <v>5367.47</v>
      </c>
      <c r="S66" s="163">
        <v>5404.56</v>
      </c>
      <c r="T66" s="163">
        <v>5407.39</v>
      </c>
      <c r="U66" s="163">
        <v>5478.6100000000006</v>
      </c>
      <c r="V66" s="163">
        <v>5453.8200000000006</v>
      </c>
      <c r="W66" s="163">
        <v>5475.5000000000009</v>
      </c>
      <c r="X66" s="163">
        <v>5470.9800000000005</v>
      </c>
      <c r="Y66" s="163">
        <v>5304.670000000001</v>
      </c>
      <c r="Z66" s="163">
        <v>5027.1400000000003</v>
      </c>
    </row>
    <row r="67" spans="2:26" ht="17.25" customHeight="1" thickBot="1">
      <c r="B67" s="5">
        <v>43339</v>
      </c>
      <c r="C67" s="163">
        <v>4835.8600000000006</v>
      </c>
      <c r="D67" s="163">
        <v>4757.79</v>
      </c>
      <c r="E67" s="163">
        <v>4697.3200000000006</v>
      </c>
      <c r="F67" s="163">
        <v>4680.08</v>
      </c>
      <c r="G67" s="163">
        <v>4690.4800000000005</v>
      </c>
      <c r="H67" s="163">
        <v>4721.21</v>
      </c>
      <c r="I67" s="163">
        <v>4756.01</v>
      </c>
      <c r="J67" s="163">
        <v>4815.8600000000006</v>
      </c>
      <c r="K67" s="163">
        <v>4851.33</v>
      </c>
      <c r="L67" s="163">
        <v>5042.79</v>
      </c>
      <c r="M67" s="163">
        <v>5052.51</v>
      </c>
      <c r="N67" s="163">
        <v>5124.2300000000005</v>
      </c>
      <c r="O67" s="163">
        <v>5084.3400000000011</v>
      </c>
      <c r="P67" s="163">
        <v>5035.97</v>
      </c>
      <c r="Q67" s="163">
        <v>5070.1100000000006</v>
      </c>
      <c r="R67" s="163">
        <v>5015.75</v>
      </c>
      <c r="S67" s="163">
        <v>5196.54</v>
      </c>
      <c r="T67" s="163">
        <v>5228.4900000000007</v>
      </c>
      <c r="U67" s="163">
        <v>5367.46</v>
      </c>
      <c r="V67" s="163">
        <v>5430.0700000000006</v>
      </c>
      <c r="W67" s="163">
        <v>5445.9900000000007</v>
      </c>
      <c r="X67" s="163">
        <v>5438.7000000000007</v>
      </c>
      <c r="Y67" s="163">
        <v>5210.5000000000009</v>
      </c>
      <c r="Z67" s="163">
        <v>4932.1600000000008</v>
      </c>
    </row>
    <row r="68" spans="2:26" ht="17.25" customHeight="1" thickBot="1">
      <c r="B68" s="5">
        <v>43340</v>
      </c>
      <c r="C68" s="163">
        <v>4793.6100000000006</v>
      </c>
      <c r="D68" s="163">
        <v>4755.92</v>
      </c>
      <c r="E68" s="163">
        <v>4705.8900000000003</v>
      </c>
      <c r="F68" s="163">
        <v>4713.3100000000004</v>
      </c>
      <c r="G68" s="163">
        <v>4841.6100000000006</v>
      </c>
      <c r="H68" s="163">
        <v>4909.5300000000007</v>
      </c>
      <c r="I68" s="163">
        <v>5176.04</v>
      </c>
      <c r="J68" s="163">
        <v>5386.01</v>
      </c>
      <c r="K68" s="163">
        <v>5505.35</v>
      </c>
      <c r="L68" s="163">
        <v>5463.6500000000005</v>
      </c>
      <c r="M68" s="163">
        <v>5456.5300000000007</v>
      </c>
      <c r="N68" s="163">
        <v>5455.8</v>
      </c>
      <c r="O68" s="163">
        <v>5420.04</v>
      </c>
      <c r="P68" s="163">
        <v>5436.6900000000005</v>
      </c>
      <c r="Q68" s="163">
        <v>5472.97</v>
      </c>
      <c r="R68" s="163">
        <v>5472.920000000001</v>
      </c>
      <c r="S68" s="163">
        <v>5507.7000000000007</v>
      </c>
      <c r="T68" s="163">
        <v>5509.6600000000008</v>
      </c>
      <c r="U68" s="163">
        <v>5560.71</v>
      </c>
      <c r="V68" s="163">
        <v>5555.22</v>
      </c>
      <c r="W68" s="163">
        <v>5555.97</v>
      </c>
      <c r="X68" s="163">
        <v>5520.6600000000008</v>
      </c>
      <c r="Y68" s="163">
        <v>5248.56</v>
      </c>
      <c r="Z68" s="163">
        <v>4927.5</v>
      </c>
    </row>
    <row r="69" spans="2:26" ht="17.25" customHeight="1" thickBot="1">
      <c r="B69" s="5">
        <v>43341</v>
      </c>
      <c r="C69" s="43">
        <v>3859.46</v>
      </c>
      <c r="D69" s="43">
        <v>3859.46</v>
      </c>
      <c r="E69" s="43">
        <v>3859.46</v>
      </c>
      <c r="F69" s="43">
        <v>3859.46</v>
      </c>
      <c r="G69" s="43">
        <v>3859.46</v>
      </c>
      <c r="H69" s="43">
        <v>3859.46</v>
      </c>
      <c r="I69" s="43">
        <v>3859.46</v>
      </c>
      <c r="J69" s="43">
        <v>3859.46</v>
      </c>
      <c r="K69" s="43">
        <v>3859.46</v>
      </c>
      <c r="L69" s="43">
        <v>3859.46</v>
      </c>
      <c r="M69" s="43">
        <v>3859.46</v>
      </c>
      <c r="N69" s="43">
        <v>3859.46</v>
      </c>
      <c r="O69" s="43">
        <v>3859.46</v>
      </c>
      <c r="P69" s="43">
        <v>3859.46</v>
      </c>
      <c r="Q69" s="43">
        <v>3859.46</v>
      </c>
      <c r="R69" s="43">
        <v>3859.46</v>
      </c>
      <c r="S69" s="43">
        <v>3859.46</v>
      </c>
      <c r="T69" s="43">
        <v>3859.46</v>
      </c>
      <c r="U69" s="43">
        <v>3859.46</v>
      </c>
      <c r="V69" s="43">
        <v>3859.46</v>
      </c>
      <c r="W69" s="43">
        <v>3859.46</v>
      </c>
      <c r="X69" s="43">
        <v>3859.46</v>
      </c>
      <c r="Y69" s="43">
        <v>3859.46</v>
      </c>
      <c r="Z69" s="43">
        <v>3859.46</v>
      </c>
    </row>
    <row r="70" spans="2:26" ht="17.25" customHeight="1" thickBot="1">
      <c r="B70" s="5">
        <v>43342</v>
      </c>
      <c r="C70" s="43">
        <v>3859.46</v>
      </c>
      <c r="D70" s="43">
        <v>3859.46</v>
      </c>
      <c r="E70" s="43">
        <v>3859.46</v>
      </c>
      <c r="F70" s="43">
        <v>3859.46</v>
      </c>
      <c r="G70" s="43">
        <v>3859.46</v>
      </c>
      <c r="H70" s="43">
        <v>3859.46</v>
      </c>
      <c r="I70" s="43">
        <v>3859.46</v>
      </c>
      <c r="J70" s="43">
        <v>3859.46</v>
      </c>
      <c r="K70" s="43">
        <v>3859.46</v>
      </c>
      <c r="L70" s="43">
        <v>3859.46</v>
      </c>
      <c r="M70" s="43">
        <v>3859.46</v>
      </c>
      <c r="N70" s="43">
        <v>3859.46</v>
      </c>
      <c r="O70" s="43">
        <v>3859.46</v>
      </c>
      <c r="P70" s="43">
        <v>3859.46</v>
      </c>
      <c r="Q70" s="43">
        <v>3859.46</v>
      </c>
      <c r="R70" s="43">
        <v>3859.46</v>
      </c>
      <c r="S70" s="43">
        <v>3859.46</v>
      </c>
      <c r="T70" s="43">
        <v>3859.46</v>
      </c>
      <c r="U70" s="43">
        <v>3859.46</v>
      </c>
      <c r="V70" s="43">
        <v>3859.46</v>
      </c>
      <c r="W70" s="43">
        <v>3859.46</v>
      </c>
      <c r="X70" s="43">
        <v>3859.46</v>
      </c>
      <c r="Y70" s="43">
        <v>3859.46</v>
      </c>
      <c r="Z70" s="43">
        <v>3859.46</v>
      </c>
    </row>
    <row r="71" spans="2:26" ht="15.75" thickBot="1">
      <c r="B71" s="5">
        <v>43343</v>
      </c>
      <c r="C71" s="43">
        <v>3859.46</v>
      </c>
      <c r="D71" s="43">
        <v>3859.46</v>
      </c>
      <c r="E71" s="43">
        <v>3859.46</v>
      </c>
      <c r="F71" s="43">
        <v>3859.46</v>
      </c>
      <c r="G71" s="43">
        <v>3859.46</v>
      </c>
      <c r="H71" s="43">
        <v>3859.46</v>
      </c>
      <c r="I71" s="43">
        <v>3859.46</v>
      </c>
      <c r="J71" s="43">
        <v>3859.46</v>
      </c>
      <c r="K71" s="43">
        <v>3859.46</v>
      </c>
      <c r="L71" s="43">
        <v>3859.46</v>
      </c>
      <c r="M71" s="43">
        <v>3859.46</v>
      </c>
      <c r="N71" s="43">
        <v>3859.46</v>
      </c>
      <c r="O71" s="43">
        <v>3859.46</v>
      </c>
      <c r="P71" s="43">
        <v>3859.46</v>
      </c>
      <c r="Q71" s="43">
        <v>3859.46</v>
      </c>
      <c r="R71" s="43">
        <v>3859.46</v>
      </c>
      <c r="S71" s="43">
        <v>3859.46</v>
      </c>
      <c r="T71" s="43">
        <v>3859.46</v>
      </c>
      <c r="U71" s="43">
        <v>3859.46</v>
      </c>
      <c r="V71" s="43">
        <v>3859.46</v>
      </c>
      <c r="W71" s="43">
        <v>3859.46</v>
      </c>
      <c r="X71" s="43">
        <v>3859.46</v>
      </c>
      <c r="Y71" s="43">
        <v>3859.46</v>
      </c>
      <c r="Z71" s="43">
        <v>3859.46</v>
      </c>
    </row>
    <row r="72" spans="2:26" ht="15.75" thickBot="1">
      <c r="B72" s="200" t="s">
        <v>55</v>
      </c>
      <c r="C72" s="209" t="s">
        <v>75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8"/>
    </row>
    <row r="73" spans="2:26" ht="30.75" thickBot="1">
      <c r="B73" s="201"/>
      <c r="C73" s="4" t="s">
        <v>57</v>
      </c>
      <c r="D73" s="4" t="s">
        <v>58</v>
      </c>
      <c r="E73" s="4" t="s">
        <v>59</v>
      </c>
      <c r="F73" s="4" t="s">
        <v>60</v>
      </c>
      <c r="G73" s="4" t="s">
        <v>61</v>
      </c>
      <c r="H73" s="4" t="s">
        <v>103</v>
      </c>
      <c r="I73" s="4" t="s">
        <v>104</v>
      </c>
      <c r="J73" s="4" t="s">
        <v>105</v>
      </c>
      <c r="K73" s="4" t="s">
        <v>106</v>
      </c>
      <c r="L73" s="4" t="s">
        <v>107</v>
      </c>
      <c r="M73" s="4" t="s">
        <v>108</v>
      </c>
      <c r="N73" s="4" t="s">
        <v>109</v>
      </c>
      <c r="O73" s="4" t="s">
        <v>62</v>
      </c>
      <c r="P73" s="4" t="s">
        <v>63</v>
      </c>
      <c r="Q73" s="4" t="s">
        <v>64</v>
      </c>
      <c r="R73" s="4" t="s">
        <v>65</v>
      </c>
      <c r="S73" s="4" t="s">
        <v>66</v>
      </c>
      <c r="T73" s="4" t="s">
        <v>67</v>
      </c>
      <c r="U73" s="4" t="s">
        <v>68</v>
      </c>
      <c r="V73" s="4" t="s">
        <v>69</v>
      </c>
      <c r="W73" s="4" t="s">
        <v>70</v>
      </c>
      <c r="X73" s="4" t="s">
        <v>71</v>
      </c>
      <c r="Y73" s="4" t="s">
        <v>72</v>
      </c>
      <c r="Z73" s="44" t="s">
        <v>73</v>
      </c>
    </row>
    <row r="74" spans="2:26" ht="17.25" customHeight="1" thickBot="1">
      <c r="B74" s="5">
        <v>43313</v>
      </c>
      <c r="C74" s="163">
        <v>4987.6000000000004</v>
      </c>
      <c r="D74" s="163">
        <v>4945.1900000000005</v>
      </c>
      <c r="E74" s="163">
        <v>4922.4000000000005</v>
      </c>
      <c r="F74" s="163">
        <v>4904.62</v>
      </c>
      <c r="G74" s="163">
        <v>4978.7</v>
      </c>
      <c r="H74" s="163">
        <v>5088.8100000000004</v>
      </c>
      <c r="I74" s="163">
        <v>5272.88</v>
      </c>
      <c r="J74" s="163">
        <v>5607.6100000000006</v>
      </c>
      <c r="K74" s="163">
        <v>5768.6100000000006</v>
      </c>
      <c r="L74" s="163">
        <v>5777.6600000000008</v>
      </c>
      <c r="M74" s="163">
        <v>5786.4400000000005</v>
      </c>
      <c r="N74" s="163">
        <v>5774.92</v>
      </c>
      <c r="O74" s="163">
        <v>5763.14</v>
      </c>
      <c r="P74" s="163">
        <v>5774.02</v>
      </c>
      <c r="Q74" s="163">
        <v>5796.38</v>
      </c>
      <c r="R74" s="163">
        <v>5831.1100000000006</v>
      </c>
      <c r="S74" s="163">
        <v>5861.13</v>
      </c>
      <c r="T74" s="163">
        <v>5879.6</v>
      </c>
      <c r="U74" s="163">
        <v>5884.18</v>
      </c>
      <c r="V74" s="163">
        <v>5850.5000000000009</v>
      </c>
      <c r="W74" s="163">
        <v>5820.1100000000006</v>
      </c>
      <c r="X74" s="163">
        <v>5733.43</v>
      </c>
      <c r="Y74" s="163">
        <v>5553.55</v>
      </c>
      <c r="Z74" s="163">
        <v>5320.63</v>
      </c>
    </row>
    <row r="75" spans="2:26" ht="17.25" customHeight="1" thickBot="1">
      <c r="B75" s="5">
        <v>43314</v>
      </c>
      <c r="C75" s="163">
        <v>5097.72</v>
      </c>
      <c r="D75" s="163">
        <v>5041.41</v>
      </c>
      <c r="E75" s="163">
        <v>4973.84</v>
      </c>
      <c r="F75" s="163">
        <v>4983.05</v>
      </c>
      <c r="G75" s="163">
        <v>4986.87</v>
      </c>
      <c r="H75" s="163">
        <v>5124.3300000000008</v>
      </c>
      <c r="I75" s="163">
        <v>5403.3300000000008</v>
      </c>
      <c r="J75" s="163">
        <v>5672.27</v>
      </c>
      <c r="K75" s="163">
        <v>5698.8</v>
      </c>
      <c r="L75" s="163">
        <v>5640.85</v>
      </c>
      <c r="M75" s="163">
        <v>5623.26</v>
      </c>
      <c r="N75" s="163">
        <v>5630.85</v>
      </c>
      <c r="O75" s="163">
        <v>5691.43</v>
      </c>
      <c r="P75" s="163">
        <v>5730.64</v>
      </c>
      <c r="Q75" s="163">
        <v>5788.43</v>
      </c>
      <c r="R75" s="163">
        <v>5818.63</v>
      </c>
      <c r="S75" s="163">
        <v>5824.2800000000007</v>
      </c>
      <c r="T75" s="163">
        <v>5781.1600000000008</v>
      </c>
      <c r="U75" s="163">
        <v>5796.7300000000005</v>
      </c>
      <c r="V75" s="163">
        <v>5774.0300000000007</v>
      </c>
      <c r="W75" s="163">
        <v>5681.8300000000008</v>
      </c>
      <c r="X75" s="163">
        <v>5563.3</v>
      </c>
      <c r="Y75" s="163">
        <v>5524.5300000000007</v>
      </c>
      <c r="Z75" s="163">
        <v>5176.42</v>
      </c>
    </row>
    <row r="76" spans="2:26" ht="17.25" customHeight="1" thickBot="1">
      <c r="B76" s="5">
        <v>43315</v>
      </c>
      <c r="C76" s="163">
        <v>5073.4400000000005</v>
      </c>
      <c r="D76" s="163">
        <v>4989.47</v>
      </c>
      <c r="E76" s="163">
        <v>4937.4400000000005</v>
      </c>
      <c r="F76" s="163">
        <v>4959.46</v>
      </c>
      <c r="G76" s="163">
        <v>4996.71</v>
      </c>
      <c r="H76" s="163">
        <v>5167.0700000000006</v>
      </c>
      <c r="I76" s="163">
        <v>5373.63</v>
      </c>
      <c r="J76" s="163">
        <v>5690.84</v>
      </c>
      <c r="K76" s="163">
        <v>5791.39</v>
      </c>
      <c r="L76" s="163">
        <v>5766.88</v>
      </c>
      <c r="M76" s="163">
        <v>5730.34</v>
      </c>
      <c r="N76" s="163">
        <v>5704.29</v>
      </c>
      <c r="O76" s="163">
        <v>5686.76</v>
      </c>
      <c r="P76" s="163">
        <v>5751.0800000000008</v>
      </c>
      <c r="Q76" s="163">
        <v>5795.46</v>
      </c>
      <c r="R76" s="163">
        <v>5821.6600000000008</v>
      </c>
      <c r="S76" s="163">
        <v>5834.01</v>
      </c>
      <c r="T76" s="163">
        <v>5850.62</v>
      </c>
      <c r="U76" s="163">
        <v>5876.02</v>
      </c>
      <c r="V76" s="163">
        <v>5876.96</v>
      </c>
      <c r="W76" s="163">
        <v>5823.7400000000007</v>
      </c>
      <c r="X76" s="163">
        <v>5716.17</v>
      </c>
      <c r="Y76" s="163">
        <v>5585.1100000000006</v>
      </c>
      <c r="Z76" s="163">
        <v>5295.31</v>
      </c>
    </row>
    <row r="77" spans="2:26" ht="17.25" customHeight="1" thickBot="1">
      <c r="B77" s="5">
        <v>43316</v>
      </c>
      <c r="C77" s="163">
        <v>5167.6900000000005</v>
      </c>
      <c r="D77" s="163">
        <v>5069.5200000000004</v>
      </c>
      <c r="E77" s="163">
        <v>5021.9900000000007</v>
      </c>
      <c r="F77" s="163">
        <v>5012.72</v>
      </c>
      <c r="G77" s="163">
        <v>5043.01</v>
      </c>
      <c r="H77" s="163">
        <v>5214.6600000000008</v>
      </c>
      <c r="I77" s="163">
        <v>5487.18</v>
      </c>
      <c r="J77" s="163">
        <v>5759.4900000000007</v>
      </c>
      <c r="K77" s="163">
        <v>5823.0800000000008</v>
      </c>
      <c r="L77" s="163">
        <v>5836.9900000000007</v>
      </c>
      <c r="M77" s="163">
        <v>5818.01</v>
      </c>
      <c r="N77" s="163">
        <v>5802.2500000000009</v>
      </c>
      <c r="O77" s="163">
        <v>5796.97</v>
      </c>
      <c r="P77" s="163">
        <v>5797.76</v>
      </c>
      <c r="Q77" s="163">
        <v>5816.0000000000009</v>
      </c>
      <c r="R77" s="163">
        <v>5798.93</v>
      </c>
      <c r="S77" s="163">
        <v>5817.62</v>
      </c>
      <c r="T77" s="163">
        <v>5786.2800000000007</v>
      </c>
      <c r="U77" s="163">
        <v>5786.81</v>
      </c>
      <c r="V77" s="163">
        <v>5759.54</v>
      </c>
      <c r="W77" s="163">
        <v>5710.34</v>
      </c>
      <c r="X77" s="163">
        <v>5667.64</v>
      </c>
      <c r="Y77" s="163">
        <v>5532.6</v>
      </c>
      <c r="Z77" s="163">
        <v>5221.4900000000007</v>
      </c>
    </row>
    <row r="78" spans="2:26" ht="17.25" customHeight="1" thickBot="1">
      <c r="B78" s="5">
        <v>43317</v>
      </c>
      <c r="C78" s="163">
        <v>5143.4800000000005</v>
      </c>
      <c r="D78" s="163">
        <v>5037.55</v>
      </c>
      <c r="E78" s="163">
        <v>4984.3900000000003</v>
      </c>
      <c r="F78" s="163">
        <v>4951.26</v>
      </c>
      <c r="G78" s="163">
        <v>4988.6500000000005</v>
      </c>
      <c r="H78" s="163">
        <v>5043.1500000000005</v>
      </c>
      <c r="I78" s="163">
        <v>5129.26</v>
      </c>
      <c r="J78" s="163">
        <v>5299.9900000000007</v>
      </c>
      <c r="K78" s="163">
        <v>5485.21</v>
      </c>
      <c r="L78" s="163">
        <v>5519.93</v>
      </c>
      <c r="M78" s="163">
        <v>5507.0700000000006</v>
      </c>
      <c r="N78" s="163">
        <v>5484.2800000000007</v>
      </c>
      <c r="O78" s="163">
        <v>5437.95</v>
      </c>
      <c r="P78" s="163">
        <v>5458.4900000000007</v>
      </c>
      <c r="Q78" s="163">
        <v>5447.27</v>
      </c>
      <c r="R78" s="163">
        <v>5442.8200000000006</v>
      </c>
      <c r="S78" s="163">
        <v>5501.21</v>
      </c>
      <c r="T78" s="163">
        <v>5614.4900000000007</v>
      </c>
      <c r="U78" s="163">
        <v>5655.2800000000007</v>
      </c>
      <c r="V78" s="163">
        <v>5654.2500000000009</v>
      </c>
      <c r="W78" s="163">
        <v>5642.05</v>
      </c>
      <c r="X78" s="163">
        <v>5551.21</v>
      </c>
      <c r="Y78" s="163">
        <v>5407.92</v>
      </c>
      <c r="Z78" s="163">
        <v>5133.55</v>
      </c>
    </row>
    <row r="79" spans="2:26" ht="17.25" customHeight="1" thickBot="1">
      <c r="B79" s="5">
        <v>43318</v>
      </c>
      <c r="C79" s="163">
        <v>5073.1500000000005</v>
      </c>
      <c r="D79" s="163">
        <v>4976.13</v>
      </c>
      <c r="E79" s="163">
        <v>4934.01</v>
      </c>
      <c r="F79" s="163">
        <v>4915.26</v>
      </c>
      <c r="G79" s="163">
        <v>4953.0600000000004</v>
      </c>
      <c r="H79" s="163">
        <v>5021.1400000000003</v>
      </c>
      <c r="I79" s="163">
        <v>5107.6600000000008</v>
      </c>
      <c r="J79" s="163">
        <v>5246.9800000000005</v>
      </c>
      <c r="K79" s="163">
        <v>5432.81</v>
      </c>
      <c r="L79" s="163">
        <v>5569.9400000000005</v>
      </c>
      <c r="M79" s="163">
        <v>5580.54</v>
      </c>
      <c r="N79" s="163">
        <v>5585.43</v>
      </c>
      <c r="O79" s="163">
        <v>5586.9400000000005</v>
      </c>
      <c r="P79" s="163">
        <v>5614.84</v>
      </c>
      <c r="Q79" s="163">
        <v>5636.7400000000007</v>
      </c>
      <c r="R79" s="163">
        <v>5637.38</v>
      </c>
      <c r="S79" s="163">
        <v>5643.77</v>
      </c>
      <c r="T79" s="163">
        <v>5706.68</v>
      </c>
      <c r="U79" s="163">
        <v>5616.85</v>
      </c>
      <c r="V79" s="163">
        <v>5466.3200000000006</v>
      </c>
      <c r="W79" s="163">
        <v>5455.6900000000005</v>
      </c>
      <c r="X79" s="163">
        <v>5304.4800000000005</v>
      </c>
      <c r="Y79" s="163">
        <v>5116.3300000000008</v>
      </c>
      <c r="Z79" s="163">
        <v>4945.09</v>
      </c>
    </row>
    <row r="80" spans="2:26" ht="17.25" customHeight="1" thickBot="1">
      <c r="B80" s="5">
        <v>43319</v>
      </c>
      <c r="C80" s="163">
        <v>4890.6900000000005</v>
      </c>
      <c r="D80" s="163">
        <v>4854.45</v>
      </c>
      <c r="E80" s="163">
        <v>4839.5200000000004</v>
      </c>
      <c r="F80" s="163">
        <v>4896.9400000000005</v>
      </c>
      <c r="G80" s="163">
        <v>4949.09</v>
      </c>
      <c r="H80" s="163">
        <v>5103.6000000000004</v>
      </c>
      <c r="I80" s="163">
        <v>5342.6600000000008</v>
      </c>
      <c r="J80" s="163">
        <v>5590.95</v>
      </c>
      <c r="K80" s="163">
        <v>5730.4900000000007</v>
      </c>
      <c r="L80" s="163">
        <v>5685.38</v>
      </c>
      <c r="M80" s="163">
        <v>5652.35</v>
      </c>
      <c r="N80" s="163">
        <v>5651.3200000000006</v>
      </c>
      <c r="O80" s="163">
        <v>5654.85</v>
      </c>
      <c r="P80" s="163">
        <v>5719.29</v>
      </c>
      <c r="Q80" s="163">
        <v>5734.37</v>
      </c>
      <c r="R80" s="163">
        <v>5763.7400000000007</v>
      </c>
      <c r="S80" s="163">
        <v>5778.54</v>
      </c>
      <c r="T80" s="163">
        <v>5785.81</v>
      </c>
      <c r="U80" s="163">
        <v>5808.0300000000007</v>
      </c>
      <c r="V80" s="163">
        <v>5789.96</v>
      </c>
      <c r="W80" s="163">
        <v>5737.31</v>
      </c>
      <c r="X80" s="163">
        <v>5597.8300000000008</v>
      </c>
      <c r="Y80" s="163">
        <v>5460.7</v>
      </c>
      <c r="Z80" s="163">
        <v>5168.7300000000005</v>
      </c>
    </row>
    <row r="81" spans="2:26" ht="17.25" customHeight="1" thickBot="1">
      <c r="B81" s="5">
        <v>43320</v>
      </c>
      <c r="C81" s="163">
        <v>5021.26</v>
      </c>
      <c r="D81" s="163">
        <v>4946.8100000000004</v>
      </c>
      <c r="E81" s="163">
        <v>4924.6400000000003</v>
      </c>
      <c r="F81" s="163">
        <v>4928.87</v>
      </c>
      <c r="G81" s="163">
        <v>4912.3100000000004</v>
      </c>
      <c r="H81" s="163">
        <v>5071.2300000000005</v>
      </c>
      <c r="I81" s="163">
        <v>5272.4400000000005</v>
      </c>
      <c r="J81" s="163">
        <v>5461.71</v>
      </c>
      <c r="K81" s="163">
        <v>5537.81</v>
      </c>
      <c r="L81" s="163">
        <v>5579.02</v>
      </c>
      <c r="M81" s="163">
        <v>5561.8</v>
      </c>
      <c r="N81" s="163">
        <v>5520.4100000000008</v>
      </c>
      <c r="O81" s="163">
        <v>5468.6</v>
      </c>
      <c r="P81" s="163">
        <v>5537.1500000000005</v>
      </c>
      <c r="Q81" s="163">
        <v>5564.45</v>
      </c>
      <c r="R81" s="163">
        <v>5592.67</v>
      </c>
      <c r="S81" s="163">
        <v>5624.5700000000006</v>
      </c>
      <c r="T81" s="163">
        <v>5664.01</v>
      </c>
      <c r="U81" s="163">
        <v>5656.2300000000005</v>
      </c>
      <c r="V81" s="163">
        <v>5607.67</v>
      </c>
      <c r="W81" s="163">
        <v>5519.79</v>
      </c>
      <c r="X81" s="163">
        <v>5320.1600000000008</v>
      </c>
      <c r="Y81" s="163">
        <v>5255.31</v>
      </c>
      <c r="Z81" s="163">
        <v>5105.9800000000005</v>
      </c>
    </row>
    <row r="82" spans="2:26" ht="17.25" customHeight="1" thickBot="1">
      <c r="B82" s="5">
        <v>43321</v>
      </c>
      <c r="C82" s="163">
        <v>4944.71</v>
      </c>
      <c r="D82" s="163">
        <v>4919.04</v>
      </c>
      <c r="E82" s="163">
        <v>4839.3100000000004</v>
      </c>
      <c r="F82" s="163">
        <v>4854.93</v>
      </c>
      <c r="G82" s="163">
        <v>4942.97</v>
      </c>
      <c r="H82" s="163">
        <v>5028.22</v>
      </c>
      <c r="I82" s="163">
        <v>5272.84</v>
      </c>
      <c r="J82" s="163">
        <v>5478.39</v>
      </c>
      <c r="K82" s="163">
        <v>5582.5000000000009</v>
      </c>
      <c r="L82" s="163">
        <v>5597.2800000000007</v>
      </c>
      <c r="M82" s="163">
        <v>5592.45</v>
      </c>
      <c r="N82" s="163">
        <v>5578.46</v>
      </c>
      <c r="O82" s="163">
        <v>5532.6600000000008</v>
      </c>
      <c r="P82" s="163">
        <v>5617.31</v>
      </c>
      <c r="Q82" s="163">
        <v>5634.4000000000005</v>
      </c>
      <c r="R82" s="163">
        <v>5629.6500000000005</v>
      </c>
      <c r="S82" s="163">
        <v>5649.0000000000009</v>
      </c>
      <c r="T82" s="163">
        <v>5675.7</v>
      </c>
      <c r="U82" s="163">
        <v>5740.67</v>
      </c>
      <c r="V82" s="163">
        <v>5719.2300000000005</v>
      </c>
      <c r="W82" s="163">
        <v>5654.7400000000007</v>
      </c>
      <c r="X82" s="163">
        <v>5593.7</v>
      </c>
      <c r="Y82" s="163">
        <v>5448.0000000000009</v>
      </c>
      <c r="Z82" s="163">
        <v>5126.97</v>
      </c>
    </row>
    <row r="83" spans="2:26" ht="17.25" customHeight="1" thickBot="1">
      <c r="B83" s="5">
        <v>43322</v>
      </c>
      <c r="C83" s="163">
        <v>4842.55</v>
      </c>
      <c r="D83" s="163">
        <v>4843.42</v>
      </c>
      <c r="E83" s="163">
        <v>4809.1900000000005</v>
      </c>
      <c r="F83" s="163">
        <v>4811.25</v>
      </c>
      <c r="G83" s="163">
        <v>4865.9000000000005</v>
      </c>
      <c r="H83" s="163">
        <v>4962.4800000000005</v>
      </c>
      <c r="I83" s="163">
        <v>5190.2300000000005</v>
      </c>
      <c r="J83" s="163">
        <v>5453.72</v>
      </c>
      <c r="K83" s="163">
        <v>5625.1</v>
      </c>
      <c r="L83" s="163">
        <v>5589.3200000000006</v>
      </c>
      <c r="M83" s="163">
        <v>5588.81</v>
      </c>
      <c r="N83" s="163">
        <v>5576.1100000000006</v>
      </c>
      <c r="O83" s="163">
        <v>5527.3200000000006</v>
      </c>
      <c r="P83" s="163">
        <v>5509.2800000000007</v>
      </c>
      <c r="Q83" s="163">
        <v>5466.95</v>
      </c>
      <c r="R83" s="163">
        <v>5411.76</v>
      </c>
      <c r="S83" s="163">
        <v>5517.4100000000008</v>
      </c>
      <c r="T83" s="163">
        <v>5529.89</v>
      </c>
      <c r="U83" s="163">
        <v>5683.38</v>
      </c>
      <c r="V83" s="163">
        <v>5671.95</v>
      </c>
      <c r="W83" s="163">
        <v>5612.42</v>
      </c>
      <c r="X83" s="163">
        <v>5431.3300000000008</v>
      </c>
      <c r="Y83" s="163">
        <v>5236.17</v>
      </c>
      <c r="Z83" s="163">
        <v>4973.0700000000006</v>
      </c>
    </row>
    <row r="84" spans="2:26" ht="17.25" customHeight="1" thickBot="1">
      <c r="B84" s="5">
        <v>43323</v>
      </c>
      <c r="C84" s="163">
        <v>4876.6100000000006</v>
      </c>
      <c r="D84" s="163">
        <v>4803.3200000000006</v>
      </c>
      <c r="E84" s="163">
        <v>4801.41</v>
      </c>
      <c r="F84" s="163">
        <v>4810.4400000000005</v>
      </c>
      <c r="G84" s="163">
        <v>4881.0300000000007</v>
      </c>
      <c r="H84" s="163">
        <v>5065.0700000000006</v>
      </c>
      <c r="I84" s="163">
        <v>5288.64</v>
      </c>
      <c r="J84" s="163">
        <v>5589.3</v>
      </c>
      <c r="K84" s="163">
        <v>5695.05</v>
      </c>
      <c r="L84" s="163">
        <v>5710.2800000000007</v>
      </c>
      <c r="M84" s="163">
        <v>5653.2</v>
      </c>
      <c r="N84" s="163">
        <v>5620.1500000000005</v>
      </c>
      <c r="O84" s="163">
        <v>5572.64</v>
      </c>
      <c r="P84" s="163">
        <v>5545.21</v>
      </c>
      <c r="Q84" s="163">
        <v>5601.72</v>
      </c>
      <c r="R84" s="163">
        <v>5624.92</v>
      </c>
      <c r="S84" s="163">
        <v>5674.01</v>
      </c>
      <c r="T84" s="163">
        <v>5720.35</v>
      </c>
      <c r="U84" s="163">
        <v>5755.6</v>
      </c>
      <c r="V84" s="163">
        <v>5662.4000000000005</v>
      </c>
      <c r="W84" s="163">
        <v>5639.01</v>
      </c>
      <c r="X84" s="163">
        <v>5600.1</v>
      </c>
      <c r="Y84" s="163">
        <v>5383.12</v>
      </c>
      <c r="Z84" s="163">
        <v>5240.88</v>
      </c>
    </row>
    <row r="85" spans="2:26" ht="17.25" customHeight="1" thickBot="1">
      <c r="B85" s="5">
        <v>43324</v>
      </c>
      <c r="C85" s="163">
        <v>5146.72</v>
      </c>
      <c r="D85" s="163">
        <v>5007.46</v>
      </c>
      <c r="E85" s="163">
        <v>4916.1000000000004</v>
      </c>
      <c r="F85" s="163">
        <v>4903.0700000000006</v>
      </c>
      <c r="G85" s="163">
        <v>4939.18</v>
      </c>
      <c r="H85" s="163">
        <v>5021.0700000000006</v>
      </c>
      <c r="I85" s="163">
        <v>5172.6100000000006</v>
      </c>
      <c r="J85" s="163">
        <v>5353.21</v>
      </c>
      <c r="K85" s="163">
        <v>5489.7</v>
      </c>
      <c r="L85" s="163">
        <v>5541.09</v>
      </c>
      <c r="M85" s="163">
        <v>5504.37</v>
      </c>
      <c r="N85" s="163">
        <v>5467.6500000000005</v>
      </c>
      <c r="O85" s="163">
        <v>5419.9000000000005</v>
      </c>
      <c r="P85" s="163">
        <v>5376.1900000000005</v>
      </c>
      <c r="Q85" s="163">
        <v>5366.45</v>
      </c>
      <c r="R85" s="163">
        <v>5451.9400000000005</v>
      </c>
      <c r="S85" s="163">
        <v>5435.46</v>
      </c>
      <c r="T85" s="163">
        <v>5433.0300000000007</v>
      </c>
      <c r="U85" s="163">
        <v>5480.77</v>
      </c>
      <c r="V85" s="163">
        <v>5460.22</v>
      </c>
      <c r="W85" s="163">
        <v>5497.8200000000006</v>
      </c>
      <c r="X85" s="163">
        <v>5383.13</v>
      </c>
      <c r="Y85" s="163">
        <v>5181.7300000000005</v>
      </c>
      <c r="Z85" s="163">
        <v>5005.51</v>
      </c>
    </row>
    <row r="86" spans="2:26" ht="17.25" customHeight="1" thickBot="1">
      <c r="B86" s="5">
        <v>43325</v>
      </c>
      <c r="C86" s="163">
        <v>4909.16</v>
      </c>
      <c r="D86" s="163">
        <v>4798.75</v>
      </c>
      <c r="E86" s="163">
        <v>4749.16</v>
      </c>
      <c r="F86" s="163">
        <v>4723.1400000000003</v>
      </c>
      <c r="G86" s="163">
        <v>4766.09</v>
      </c>
      <c r="H86" s="163">
        <v>4807.38</v>
      </c>
      <c r="I86" s="163">
        <v>4872.54</v>
      </c>
      <c r="J86" s="163">
        <v>5046.71</v>
      </c>
      <c r="K86" s="163">
        <v>5212.67</v>
      </c>
      <c r="L86" s="163">
        <v>5305.85</v>
      </c>
      <c r="M86" s="163">
        <v>5322.9900000000007</v>
      </c>
      <c r="N86" s="163">
        <v>5349.39</v>
      </c>
      <c r="O86" s="163">
        <v>5391.27</v>
      </c>
      <c r="P86" s="163">
        <v>5410.59</v>
      </c>
      <c r="Q86" s="163">
        <v>5466.3300000000008</v>
      </c>
      <c r="R86" s="163">
        <v>5516.6100000000006</v>
      </c>
      <c r="S86" s="163">
        <v>5620.87</v>
      </c>
      <c r="T86" s="163">
        <v>5703.8600000000006</v>
      </c>
      <c r="U86" s="163">
        <v>5752.0700000000006</v>
      </c>
      <c r="V86" s="163">
        <v>5735.7400000000007</v>
      </c>
      <c r="W86" s="163">
        <v>5718.4100000000008</v>
      </c>
      <c r="X86" s="163">
        <v>5682.54</v>
      </c>
      <c r="Y86" s="163">
        <v>5552.95</v>
      </c>
      <c r="Z86" s="163">
        <v>5315.55</v>
      </c>
    </row>
    <row r="87" spans="2:26" ht="17.25" customHeight="1" thickBot="1">
      <c r="B87" s="5">
        <v>43326</v>
      </c>
      <c r="C87" s="163">
        <v>5101.7800000000007</v>
      </c>
      <c r="D87" s="163">
        <v>5034.37</v>
      </c>
      <c r="E87" s="163">
        <v>4990.8200000000006</v>
      </c>
      <c r="F87" s="163">
        <v>4990.01</v>
      </c>
      <c r="G87" s="163">
        <v>5003.76</v>
      </c>
      <c r="H87" s="163">
        <v>5176.1000000000004</v>
      </c>
      <c r="I87" s="163">
        <v>5465.72</v>
      </c>
      <c r="J87" s="163">
        <v>5668.38</v>
      </c>
      <c r="K87" s="163">
        <v>5765.7300000000005</v>
      </c>
      <c r="L87" s="163">
        <v>5739.18</v>
      </c>
      <c r="M87" s="163">
        <v>5707.05</v>
      </c>
      <c r="N87" s="163">
        <v>5694.09</v>
      </c>
      <c r="O87" s="163">
        <v>5676.54</v>
      </c>
      <c r="P87" s="163">
        <v>5688.76</v>
      </c>
      <c r="Q87" s="163">
        <v>5723.02</v>
      </c>
      <c r="R87" s="163">
        <v>5759.26</v>
      </c>
      <c r="S87" s="163">
        <v>5780.21</v>
      </c>
      <c r="T87" s="163">
        <v>5792.6600000000008</v>
      </c>
      <c r="U87" s="163">
        <v>5822.1100000000006</v>
      </c>
      <c r="V87" s="163">
        <v>5820.2300000000005</v>
      </c>
      <c r="W87" s="163">
        <v>5741.1100000000006</v>
      </c>
      <c r="X87" s="163">
        <v>5861.06</v>
      </c>
      <c r="Y87" s="163">
        <v>5443.62</v>
      </c>
      <c r="Z87" s="163">
        <v>5163.9000000000005</v>
      </c>
    </row>
    <row r="88" spans="2:26" ht="17.25" customHeight="1" thickBot="1">
      <c r="B88" s="5">
        <v>43327</v>
      </c>
      <c r="C88" s="163">
        <v>5000.87</v>
      </c>
      <c r="D88" s="163">
        <v>4946.05</v>
      </c>
      <c r="E88" s="163">
        <v>4905.88</v>
      </c>
      <c r="F88" s="163">
        <v>4884.43</v>
      </c>
      <c r="G88" s="163">
        <v>4922.79</v>
      </c>
      <c r="H88" s="163">
        <v>5017.84</v>
      </c>
      <c r="I88" s="163">
        <v>5400.4100000000008</v>
      </c>
      <c r="J88" s="163">
        <v>5538.87</v>
      </c>
      <c r="K88" s="163">
        <v>5622.1600000000008</v>
      </c>
      <c r="L88" s="163">
        <v>5573.6600000000008</v>
      </c>
      <c r="M88" s="163">
        <v>5530.14</v>
      </c>
      <c r="N88" s="163">
        <v>5499.88</v>
      </c>
      <c r="O88" s="163">
        <v>5471.7400000000007</v>
      </c>
      <c r="P88" s="163">
        <v>5519.92</v>
      </c>
      <c r="Q88" s="163">
        <v>5559.92</v>
      </c>
      <c r="R88" s="163">
        <v>5605.8300000000008</v>
      </c>
      <c r="S88" s="163">
        <v>5661.92</v>
      </c>
      <c r="T88" s="163">
        <v>5696.2400000000007</v>
      </c>
      <c r="U88" s="163">
        <v>5720.96</v>
      </c>
      <c r="V88" s="163">
        <v>5718.97</v>
      </c>
      <c r="W88" s="163">
        <v>5694.38</v>
      </c>
      <c r="X88" s="163">
        <v>5643.89</v>
      </c>
      <c r="Y88" s="163">
        <v>5499.1100000000006</v>
      </c>
      <c r="Z88" s="163">
        <v>5326.4000000000005</v>
      </c>
    </row>
    <row r="89" spans="2:26" ht="17.25" customHeight="1" thickBot="1">
      <c r="B89" s="5">
        <v>43328</v>
      </c>
      <c r="C89" s="163">
        <v>5032.58</v>
      </c>
      <c r="D89" s="163">
        <v>4969.43</v>
      </c>
      <c r="E89" s="163">
        <v>4926.4800000000005</v>
      </c>
      <c r="F89" s="163">
        <v>4933.1900000000005</v>
      </c>
      <c r="G89" s="163">
        <v>4981.6400000000003</v>
      </c>
      <c r="H89" s="163">
        <v>5146.6600000000008</v>
      </c>
      <c r="I89" s="163">
        <v>5449.13</v>
      </c>
      <c r="J89" s="163">
        <v>5629.34</v>
      </c>
      <c r="K89" s="163">
        <v>5680.2300000000005</v>
      </c>
      <c r="L89" s="163">
        <v>5622.54</v>
      </c>
      <c r="M89" s="163">
        <v>5552.2500000000009</v>
      </c>
      <c r="N89" s="163">
        <v>5499.9000000000005</v>
      </c>
      <c r="O89" s="163">
        <v>5458.27</v>
      </c>
      <c r="P89" s="163">
        <v>5478.4100000000008</v>
      </c>
      <c r="Q89" s="163">
        <v>5530.1</v>
      </c>
      <c r="R89" s="163">
        <v>5578.37</v>
      </c>
      <c r="S89" s="163">
        <v>5624.8600000000006</v>
      </c>
      <c r="T89" s="163">
        <v>5713.81</v>
      </c>
      <c r="U89" s="163">
        <v>5758.6600000000008</v>
      </c>
      <c r="V89" s="163">
        <v>5743.35</v>
      </c>
      <c r="W89" s="163">
        <v>5710.77</v>
      </c>
      <c r="X89" s="163">
        <v>5640.67</v>
      </c>
      <c r="Y89" s="163">
        <v>5519.6500000000005</v>
      </c>
      <c r="Z89" s="163">
        <v>5403.71</v>
      </c>
    </row>
    <row r="90" spans="2:26" ht="17.25" customHeight="1" thickBot="1">
      <c r="B90" s="5">
        <v>43329</v>
      </c>
      <c r="C90" s="163">
        <v>5279.18</v>
      </c>
      <c r="D90" s="163">
        <v>5237.6100000000006</v>
      </c>
      <c r="E90" s="163">
        <v>4975.3600000000006</v>
      </c>
      <c r="F90" s="163">
        <v>4948.9400000000005</v>
      </c>
      <c r="G90" s="163">
        <v>4994.29</v>
      </c>
      <c r="H90" s="163">
        <v>5140.1000000000004</v>
      </c>
      <c r="I90" s="163">
        <v>5506.87</v>
      </c>
      <c r="J90" s="163">
        <v>5694.8600000000006</v>
      </c>
      <c r="K90" s="163">
        <v>5756.96</v>
      </c>
      <c r="L90" s="163">
        <v>5709.2500000000009</v>
      </c>
      <c r="M90" s="163">
        <v>5659.45</v>
      </c>
      <c r="N90" s="163">
        <v>5620.96</v>
      </c>
      <c r="O90" s="163">
        <v>5570.67</v>
      </c>
      <c r="P90" s="163">
        <v>5602.55</v>
      </c>
      <c r="Q90" s="163">
        <v>5602.6500000000005</v>
      </c>
      <c r="R90" s="163">
        <v>5645.5000000000009</v>
      </c>
      <c r="S90" s="163">
        <v>5670.56</v>
      </c>
      <c r="T90" s="163">
        <v>5715.35</v>
      </c>
      <c r="U90" s="163">
        <v>5738.77</v>
      </c>
      <c r="V90" s="163">
        <v>5731.2</v>
      </c>
      <c r="W90" s="163">
        <v>5620.4000000000005</v>
      </c>
      <c r="X90" s="163">
        <v>5561.54</v>
      </c>
      <c r="Y90" s="163">
        <v>5395.18</v>
      </c>
      <c r="Z90" s="163">
        <v>5224.5700000000006</v>
      </c>
    </row>
    <row r="91" spans="2:26" ht="17.25" customHeight="1" thickBot="1">
      <c r="B91" s="5">
        <v>43330</v>
      </c>
      <c r="C91" s="163">
        <v>5178.9100000000008</v>
      </c>
      <c r="D91" s="163">
        <v>5168.6500000000005</v>
      </c>
      <c r="E91" s="163">
        <v>4918.43</v>
      </c>
      <c r="F91" s="163">
        <v>4918.8900000000003</v>
      </c>
      <c r="G91" s="163">
        <v>4963.3</v>
      </c>
      <c r="H91" s="163">
        <v>5059.7</v>
      </c>
      <c r="I91" s="163">
        <v>5450.92</v>
      </c>
      <c r="J91" s="163">
        <v>5637.42</v>
      </c>
      <c r="K91" s="163">
        <v>5733.1</v>
      </c>
      <c r="L91" s="163">
        <v>5760.4900000000007</v>
      </c>
      <c r="M91" s="163">
        <v>5728.8300000000008</v>
      </c>
      <c r="N91" s="163">
        <v>5708.22</v>
      </c>
      <c r="O91" s="163">
        <v>5699.95</v>
      </c>
      <c r="P91" s="163">
        <v>5709.7800000000007</v>
      </c>
      <c r="Q91" s="163">
        <v>5708.0000000000009</v>
      </c>
      <c r="R91" s="163">
        <v>5728.93</v>
      </c>
      <c r="S91" s="163">
        <v>5743.26</v>
      </c>
      <c r="T91" s="163">
        <v>5797.43</v>
      </c>
      <c r="U91" s="163">
        <v>5900.7400000000007</v>
      </c>
      <c r="V91" s="163">
        <v>5888.1500000000005</v>
      </c>
      <c r="W91" s="163">
        <v>5857.3</v>
      </c>
      <c r="X91" s="163">
        <v>5792.59</v>
      </c>
      <c r="Y91" s="163">
        <v>5615.3</v>
      </c>
      <c r="Z91" s="163">
        <v>5504.7400000000007</v>
      </c>
    </row>
    <row r="92" spans="2:26" ht="17.25" customHeight="1" thickBot="1">
      <c r="B92" s="5">
        <v>43331</v>
      </c>
      <c r="C92" s="163">
        <v>5388.3300000000008</v>
      </c>
      <c r="D92" s="163">
        <v>5095.6500000000005</v>
      </c>
      <c r="E92" s="163">
        <v>5071.4900000000007</v>
      </c>
      <c r="F92" s="163">
        <v>5067.9600000000009</v>
      </c>
      <c r="G92" s="163">
        <v>5091.84</v>
      </c>
      <c r="H92" s="163">
        <v>5393.34</v>
      </c>
      <c r="I92" s="163">
        <v>5477.59</v>
      </c>
      <c r="J92" s="163">
        <v>5567.29</v>
      </c>
      <c r="K92" s="163">
        <v>5726.7</v>
      </c>
      <c r="L92" s="163">
        <v>5790.71</v>
      </c>
      <c r="M92" s="163">
        <v>5749.42</v>
      </c>
      <c r="N92" s="163">
        <v>5721.67</v>
      </c>
      <c r="O92" s="163">
        <v>5692.3300000000008</v>
      </c>
      <c r="P92" s="163">
        <v>5622.68</v>
      </c>
      <c r="Q92" s="163">
        <v>5667.5800000000008</v>
      </c>
      <c r="R92" s="163">
        <v>5680.1900000000005</v>
      </c>
      <c r="S92" s="163">
        <v>5726.3</v>
      </c>
      <c r="T92" s="163">
        <v>5747.2800000000007</v>
      </c>
      <c r="U92" s="163">
        <v>5818.88</v>
      </c>
      <c r="V92" s="163">
        <v>5779.9900000000007</v>
      </c>
      <c r="W92" s="163">
        <v>5772.56</v>
      </c>
      <c r="X92" s="163">
        <v>5703.39</v>
      </c>
      <c r="Y92" s="163">
        <v>5494.89</v>
      </c>
      <c r="Z92" s="163">
        <v>5364.7800000000007</v>
      </c>
    </row>
    <row r="93" spans="2:26" ht="17.25" customHeight="1" thickBot="1">
      <c r="B93" s="5">
        <v>43332</v>
      </c>
      <c r="C93" s="163">
        <v>5257.1</v>
      </c>
      <c r="D93" s="163">
        <v>5146.9100000000008</v>
      </c>
      <c r="E93" s="163">
        <v>4920.3</v>
      </c>
      <c r="F93" s="163">
        <v>4900.79</v>
      </c>
      <c r="G93" s="163">
        <v>4912.3</v>
      </c>
      <c r="H93" s="163">
        <v>4958.01</v>
      </c>
      <c r="I93" s="163">
        <v>5234.59</v>
      </c>
      <c r="J93" s="163">
        <v>5279.87</v>
      </c>
      <c r="K93" s="163">
        <v>5337.8200000000006</v>
      </c>
      <c r="L93" s="163">
        <v>5388.22</v>
      </c>
      <c r="M93" s="163">
        <v>5378.13</v>
      </c>
      <c r="N93" s="163">
        <v>5378.27</v>
      </c>
      <c r="O93" s="163">
        <v>5372.9800000000005</v>
      </c>
      <c r="P93" s="163">
        <v>5360.18</v>
      </c>
      <c r="Q93" s="163">
        <v>5408.1600000000008</v>
      </c>
      <c r="R93" s="163">
        <v>5473.2800000000007</v>
      </c>
      <c r="S93" s="163">
        <v>5537.02</v>
      </c>
      <c r="T93" s="163">
        <v>5630.09</v>
      </c>
      <c r="U93" s="163">
        <v>5770.8200000000006</v>
      </c>
      <c r="V93" s="163">
        <v>5766.7500000000009</v>
      </c>
      <c r="W93" s="163">
        <v>5721.05</v>
      </c>
      <c r="X93" s="163">
        <v>5676.4900000000007</v>
      </c>
      <c r="Y93" s="163">
        <v>5553.67</v>
      </c>
      <c r="Z93" s="163">
        <v>5354.59</v>
      </c>
    </row>
    <row r="94" spans="2:26" ht="17.25" customHeight="1" thickBot="1">
      <c r="B94" s="5">
        <v>43333</v>
      </c>
      <c r="C94" s="163">
        <v>5231.21</v>
      </c>
      <c r="D94" s="163">
        <v>5204.1600000000008</v>
      </c>
      <c r="E94" s="163">
        <v>4898.91</v>
      </c>
      <c r="F94" s="163">
        <v>5117.2</v>
      </c>
      <c r="G94" s="163">
        <v>4914.54</v>
      </c>
      <c r="H94" s="163">
        <v>5158.1400000000003</v>
      </c>
      <c r="I94" s="163">
        <v>5314.45</v>
      </c>
      <c r="J94" s="163">
        <v>5408.3600000000006</v>
      </c>
      <c r="K94" s="163">
        <v>5493.5700000000006</v>
      </c>
      <c r="L94" s="163">
        <v>5495.97</v>
      </c>
      <c r="M94" s="163">
        <v>5414.3300000000008</v>
      </c>
      <c r="N94" s="163">
        <v>5378.95</v>
      </c>
      <c r="O94" s="163">
        <v>5358.47</v>
      </c>
      <c r="P94" s="163">
        <v>5346.59</v>
      </c>
      <c r="Q94" s="163">
        <v>5344.5300000000007</v>
      </c>
      <c r="R94" s="163">
        <v>5377.6500000000005</v>
      </c>
      <c r="S94" s="163">
        <v>5497.72</v>
      </c>
      <c r="T94" s="163">
        <v>5582.87</v>
      </c>
      <c r="U94" s="163">
        <v>5721.8</v>
      </c>
      <c r="V94" s="163">
        <v>5716.39</v>
      </c>
      <c r="W94" s="163">
        <v>5694.9800000000005</v>
      </c>
      <c r="X94" s="163">
        <v>5668.2500000000009</v>
      </c>
      <c r="Y94" s="163">
        <v>5537.27</v>
      </c>
      <c r="Z94" s="163">
        <v>5334.67</v>
      </c>
    </row>
    <row r="95" spans="2:26" ht="17.25" customHeight="1" thickBot="1">
      <c r="B95" s="5">
        <v>43334</v>
      </c>
      <c r="C95" s="163">
        <v>5239.6900000000005</v>
      </c>
      <c r="D95" s="163">
        <v>5201.42</v>
      </c>
      <c r="E95" s="163">
        <v>4942.0200000000004</v>
      </c>
      <c r="F95" s="163">
        <v>5175.7800000000007</v>
      </c>
      <c r="G95" s="163">
        <v>4977.71</v>
      </c>
      <c r="H95" s="163">
        <v>5238.6900000000005</v>
      </c>
      <c r="I95" s="163">
        <v>5418.4900000000007</v>
      </c>
      <c r="J95" s="163">
        <v>5545.87</v>
      </c>
      <c r="K95" s="163">
        <v>5568.7400000000007</v>
      </c>
      <c r="L95" s="163">
        <v>5548.6100000000006</v>
      </c>
      <c r="M95" s="163">
        <v>5521.7800000000007</v>
      </c>
      <c r="N95" s="163">
        <v>5473.22</v>
      </c>
      <c r="O95" s="163">
        <v>5430.64</v>
      </c>
      <c r="P95" s="163">
        <v>5457.67</v>
      </c>
      <c r="Q95" s="163">
        <v>5487.3300000000008</v>
      </c>
      <c r="R95" s="163">
        <v>5536.9100000000008</v>
      </c>
      <c r="S95" s="163">
        <v>5568.38</v>
      </c>
      <c r="T95" s="163">
        <v>5588.04</v>
      </c>
      <c r="U95" s="163">
        <v>5643.9400000000005</v>
      </c>
      <c r="V95" s="163">
        <v>5628.56</v>
      </c>
      <c r="W95" s="163">
        <v>5632.95</v>
      </c>
      <c r="X95" s="163">
        <v>5653.0800000000008</v>
      </c>
      <c r="Y95" s="163">
        <v>5476.22</v>
      </c>
      <c r="Z95" s="163">
        <v>5224.37</v>
      </c>
    </row>
    <row r="96" spans="2:26" ht="17.25" customHeight="1" thickBot="1">
      <c r="B96" s="5">
        <v>43335</v>
      </c>
      <c r="C96" s="163">
        <v>5027.3900000000003</v>
      </c>
      <c r="D96" s="163">
        <v>4940.3600000000006</v>
      </c>
      <c r="E96" s="163">
        <v>4908.3600000000006</v>
      </c>
      <c r="F96" s="163">
        <v>4895.91</v>
      </c>
      <c r="G96" s="163">
        <v>4911.55</v>
      </c>
      <c r="H96" s="163">
        <v>5002.71</v>
      </c>
      <c r="I96" s="163">
        <v>5049.37</v>
      </c>
      <c r="J96" s="163">
        <v>5149.46</v>
      </c>
      <c r="K96" s="163">
        <v>5356.17</v>
      </c>
      <c r="L96" s="163">
        <v>5357.06</v>
      </c>
      <c r="M96" s="163">
        <v>5342.1100000000006</v>
      </c>
      <c r="N96" s="163">
        <v>5320.1900000000005</v>
      </c>
      <c r="O96" s="163">
        <v>5326.2400000000007</v>
      </c>
      <c r="P96" s="163">
        <v>5356.7400000000007</v>
      </c>
      <c r="Q96" s="163">
        <v>5404.2</v>
      </c>
      <c r="R96" s="163">
        <v>5445.96</v>
      </c>
      <c r="S96" s="163">
        <v>5512.35</v>
      </c>
      <c r="T96" s="163">
        <v>5553.5300000000007</v>
      </c>
      <c r="U96" s="163">
        <v>5618.1100000000006</v>
      </c>
      <c r="V96" s="163">
        <v>5628.31</v>
      </c>
      <c r="W96" s="163">
        <v>5622.68</v>
      </c>
      <c r="X96" s="163">
        <v>5611.4000000000005</v>
      </c>
      <c r="Y96" s="163">
        <v>5463.39</v>
      </c>
      <c r="Z96" s="163">
        <v>5147.68</v>
      </c>
    </row>
    <row r="97" spans="2:26" ht="17.25" customHeight="1" thickBot="1">
      <c r="B97" s="5">
        <v>43336</v>
      </c>
      <c r="C97" s="163">
        <v>5068.7700000000004</v>
      </c>
      <c r="D97" s="163">
        <v>5008.16</v>
      </c>
      <c r="E97" s="163">
        <v>4984.0700000000006</v>
      </c>
      <c r="F97" s="163">
        <v>4982.55</v>
      </c>
      <c r="G97" s="163">
        <v>5009.88</v>
      </c>
      <c r="H97" s="163">
        <v>5041.83</v>
      </c>
      <c r="I97" s="163">
        <v>5329.01</v>
      </c>
      <c r="J97" s="163">
        <v>5518.81</v>
      </c>
      <c r="K97" s="163">
        <v>5562.12</v>
      </c>
      <c r="L97" s="163">
        <v>5542.4000000000005</v>
      </c>
      <c r="M97" s="163">
        <v>5527.43</v>
      </c>
      <c r="N97" s="163">
        <v>5495.3300000000008</v>
      </c>
      <c r="O97" s="163">
        <v>5481.3</v>
      </c>
      <c r="P97" s="163">
        <v>5501.37</v>
      </c>
      <c r="Q97" s="163">
        <v>5514.04</v>
      </c>
      <c r="R97" s="163">
        <v>5536.56</v>
      </c>
      <c r="S97" s="163">
        <v>5554.92</v>
      </c>
      <c r="T97" s="163">
        <v>5530.45</v>
      </c>
      <c r="U97" s="163">
        <v>5565.97</v>
      </c>
      <c r="V97" s="163">
        <v>5570.6600000000008</v>
      </c>
      <c r="W97" s="163">
        <v>5560.2</v>
      </c>
      <c r="X97" s="163">
        <v>5530.68</v>
      </c>
      <c r="Y97" s="163">
        <v>5364.2400000000007</v>
      </c>
      <c r="Z97" s="163">
        <v>5039.67</v>
      </c>
    </row>
    <row r="98" spans="2:26" ht="17.25" customHeight="1" thickBot="1">
      <c r="B98" s="5">
        <v>43337</v>
      </c>
      <c r="C98" s="163">
        <v>4944.4400000000005</v>
      </c>
      <c r="D98" s="163">
        <v>4874.34</v>
      </c>
      <c r="E98" s="163">
        <v>4848.71</v>
      </c>
      <c r="F98" s="163">
        <v>4846.5700000000006</v>
      </c>
      <c r="G98" s="163">
        <v>4859.7</v>
      </c>
      <c r="H98" s="163">
        <v>4919.5300000000007</v>
      </c>
      <c r="I98" s="163">
        <v>5094.05</v>
      </c>
      <c r="J98" s="163">
        <v>5323.46</v>
      </c>
      <c r="K98" s="163">
        <v>5292.17</v>
      </c>
      <c r="L98" s="163">
        <v>5302.31</v>
      </c>
      <c r="M98" s="163">
        <v>5177.93</v>
      </c>
      <c r="N98" s="163">
        <v>5117.6500000000005</v>
      </c>
      <c r="O98" s="163">
        <v>5108.92</v>
      </c>
      <c r="P98" s="163">
        <v>5104.0200000000004</v>
      </c>
      <c r="Q98" s="163">
        <v>5121.4000000000005</v>
      </c>
      <c r="R98" s="163">
        <v>5148.9800000000005</v>
      </c>
      <c r="S98" s="163">
        <v>5187.0800000000008</v>
      </c>
      <c r="T98" s="163">
        <v>5183.9900000000007</v>
      </c>
      <c r="U98" s="163">
        <v>5237.59</v>
      </c>
      <c r="V98" s="163">
        <v>5249.14</v>
      </c>
      <c r="W98" s="163">
        <v>5247.6900000000005</v>
      </c>
      <c r="X98" s="163">
        <v>5276.59</v>
      </c>
      <c r="Y98" s="163">
        <v>5124.7500000000009</v>
      </c>
      <c r="Z98" s="163">
        <v>4881.3100000000004</v>
      </c>
    </row>
    <row r="99" spans="2:26" ht="17.25" customHeight="1" thickBot="1">
      <c r="B99" s="5">
        <v>43338</v>
      </c>
      <c r="C99" s="163">
        <v>4873.22</v>
      </c>
      <c r="D99" s="163">
        <v>4874.5200000000004</v>
      </c>
      <c r="E99" s="163">
        <v>4821.16</v>
      </c>
      <c r="F99" s="163">
        <v>4824.46</v>
      </c>
      <c r="G99" s="163">
        <v>4875.96</v>
      </c>
      <c r="H99" s="163">
        <v>4905.8600000000006</v>
      </c>
      <c r="I99" s="163">
        <v>4988.7800000000007</v>
      </c>
      <c r="J99" s="163">
        <v>5134.0800000000008</v>
      </c>
      <c r="K99" s="163">
        <v>5389.93</v>
      </c>
      <c r="L99" s="163">
        <v>5446.45</v>
      </c>
      <c r="M99" s="163">
        <v>5447.4000000000005</v>
      </c>
      <c r="N99" s="163">
        <v>5407.46</v>
      </c>
      <c r="O99" s="163">
        <v>5401.8200000000006</v>
      </c>
      <c r="P99" s="163">
        <v>5400.2800000000007</v>
      </c>
      <c r="Q99" s="163">
        <v>5441.55</v>
      </c>
      <c r="R99" s="163">
        <v>5484.09</v>
      </c>
      <c r="S99" s="163">
        <v>5521.18</v>
      </c>
      <c r="T99" s="163">
        <v>5524.01</v>
      </c>
      <c r="U99" s="163">
        <v>5595.2300000000005</v>
      </c>
      <c r="V99" s="163">
        <v>5570.4400000000005</v>
      </c>
      <c r="W99" s="163">
        <v>5592.12</v>
      </c>
      <c r="X99" s="163">
        <v>5587.6</v>
      </c>
      <c r="Y99" s="163">
        <v>5421.29</v>
      </c>
      <c r="Z99" s="163">
        <v>5143.76</v>
      </c>
    </row>
    <row r="100" spans="2:26" ht="17.25" customHeight="1" thickBot="1">
      <c r="B100" s="5">
        <v>43339</v>
      </c>
      <c r="C100" s="163">
        <v>4952.4800000000005</v>
      </c>
      <c r="D100" s="163">
        <v>4874.41</v>
      </c>
      <c r="E100" s="163">
        <v>4813.9400000000005</v>
      </c>
      <c r="F100" s="163">
        <v>4796.7</v>
      </c>
      <c r="G100" s="163">
        <v>4807.1000000000004</v>
      </c>
      <c r="H100" s="163">
        <v>4837.83</v>
      </c>
      <c r="I100" s="163">
        <v>4872.63</v>
      </c>
      <c r="J100" s="163">
        <v>4932.4800000000005</v>
      </c>
      <c r="K100" s="163">
        <v>4967.95</v>
      </c>
      <c r="L100" s="163">
        <v>5159.4100000000008</v>
      </c>
      <c r="M100" s="163">
        <v>5169.13</v>
      </c>
      <c r="N100" s="163">
        <v>5240.8500000000004</v>
      </c>
      <c r="O100" s="163">
        <v>5200.96</v>
      </c>
      <c r="P100" s="163">
        <v>5152.59</v>
      </c>
      <c r="Q100" s="163">
        <v>5186.7300000000005</v>
      </c>
      <c r="R100" s="163">
        <v>5132.37</v>
      </c>
      <c r="S100" s="163">
        <v>5313.1600000000008</v>
      </c>
      <c r="T100" s="163">
        <v>5345.1100000000006</v>
      </c>
      <c r="U100" s="163">
        <v>5484.0800000000008</v>
      </c>
      <c r="V100" s="163">
        <v>5546.6900000000005</v>
      </c>
      <c r="W100" s="163">
        <v>5562.6100000000006</v>
      </c>
      <c r="X100" s="163">
        <v>5555.3200000000006</v>
      </c>
      <c r="Y100" s="163">
        <v>5327.12</v>
      </c>
      <c r="Z100" s="163">
        <v>5048.7800000000007</v>
      </c>
    </row>
    <row r="101" spans="2:26" ht="17.25" customHeight="1" thickBot="1">
      <c r="B101" s="5">
        <v>43340</v>
      </c>
      <c r="C101" s="163">
        <v>4910.2300000000005</v>
      </c>
      <c r="D101" s="163">
        <v>4872.54</v>
      </c>
      <c r="E101" s="163">
        <v>4822.51</v>
      </c>
      <c r="F101" s="163">
        <v>4829.93</v>
      </c>
      <c r="G101" s="163">
        <v>4958.2300000000005</v>
      </c>
      <c r="H101" s="163">
        <v>5026.1500000000005</v>
      </c>
      <c r="I101" s="163">
        <v>5292.6600000000008</v>
      </c>
      <c r="J101" s="163">
        <v>5502.63</v>
      </c>
      <c r="K101" s="163">
        <v>5621.97</v>
      </c>
      <c r="L101" s="163">
        <v>5580.27</v>
      </c>
      <c r="M101" s="163">
        <v>5573.1500000000005</v>
      </c>
      <c r="N101" s="163">
        <v>5572.42</v>
      </c>
      <c r="O101" s="163">
        <v>5536.6600000000008</v>
      </c>
      <c r="P101" s="163">
        <v>5553.31</v>
      </c>
      <c r="Q101" s="163">
        <v>5589.59</v>
      </c>
      <c r="R101" s="163">
        <v>5589.54</v>
      </c>
      <c r="S101" s="163">
        <v>5624.3200000000006</v>
      </c>
      <c r="T101" s="163">
        <v>5626.2800000000007</v>
      </c>
      <c r="U101" s="163">
        <v>5677.3300000000008</v>
      </c>
      <c r="V101" s="163">
        <v>5671.84</v>
      </c>
      <c r="W101" s="163">
        <v>5672.59</v>
      </c>
      <c r="X101" s="163">
        <v>5637.2800000000007</v>
      </c>
      <c r="Y101" s="163">
        <v>5365.18</v>
      </c>
      <c r="Z101" s="163">
        <v>5044.12</v>
      </c>
    </row>
    <row r="102" spans="2:26" ht="17.25" customHeight="1" thickBot="1">
      <c r="B102" s="5">
        <v>43341</v>
      </c>
      <c r="C102" s="43">
        <v>3976.08</v>
      </c>
      <c r="D102" s="43">
        <v>3976.08</v>
      </c>
      <c r="E102" s="43">
        <v>3976.08</v>
      </c>
      <c r="F102" s="43">
        <v>3976.08</v>
      </c>
      <c r="G102" s="43">
        <v>3976.08</v>
      </c>
      <c r="H102" s="43">
        <v>3976.08</v>
      </c>
      <c r="I102" s="43">
        <v>3976.08</v>
      </c>
      <c r="J102" s="43">
        <v>3976.08</v>
      </c>
      <c r="K102" s="43">
        <v>3976.08</v>
      </c>
      <c r="L102" s="43">
        <v>3976.08</v>
      </c>
      <c r="M102" s="43">
        <v>3976.08</v>
      </c>
      <c r="N102" s="43">
        <v>3976.08</v>
      </c>
      <c r="O102" s="43">
        <v>3976.08</v>
      </c>
      <c r="P102" s="43">
        <v>3976.08</v>
      </c>
      <c r="Q102" s="43">
        <v>3976.08</v>
      </c>
      <c r="R102" s="43">
        <v>3976.08</v>
      </c>
      <c r="S102" s="43">
        <v>3976.08</v>
      </c>
      <c r="T102" s="43">
        <v>3976.08</v>
      </c>
      <c r="U102" s="43">
        <v>3976.08</v>
      </c>
      <c r="V102" s="43">
        <v>3976.08</v>
      </c>
      <c r="W102" s="43">
        <v>3976.08</v>
      </c>
      <c r="X102" s="43">
        <v>3976.08</v>
      </c>
      <c r="Y102" s="43">
        <v>3976.08</v>
      </c>
      <c r="Z102" s="43">
        <v>3976.08</v>
      </c>
    </row>
    <row r="103" spans="2:26" ht="17.25" customHeight="1" thickBot="1">
      <c r="B103" s="5">
        <v>43342</v>
      </c>
      <c r="C103" s="43">
        <v>3976.08</v>
      </c>
      <c r="D103" s="43">
        <v>3976.08</v>
      </c>
      <c r="E103" s="43">
        <v>3976.08</v>
      </c>
      <c r="F103" s="43">
        <v>3976.08</v>
      </c>
      <c r="G103" s="43">
        <v>3976.08</v>
      </c>
      <c r="H103" s="43">
        <v>3976.08</v>
      </c>
      <c r="I103" s="43">
        <v>3976.08</v>
      </c>
      <c r="J103" s="43">
        <v>3976.08</v>
      </c>
      <c r="K103" s="43">
        <v>3976.08</v>
      </c>
      <c r="L103" s="43">
        <v>3976.08</v>
      </c>
      <c r="M103" s="43">
        <v>3976.08</v>
      </c>
      <c r="N103" s="43">
        <v>3976.08</v>
      </c>
      <c r="O103" s="43">
        <v>3976.08</v>
      </c>
      <c r="P103" s="43">
        <v>3976.08</v>
      </c>
      <c r="Q103" s="43">
        <v>3976.08</v>
      </c>
      <c r="R103" s="43">
        <v>3976.08</v>
      </c>
      <c r="S103" s="43">
        <v>3976.08</v>
      </c>
      <c r="T103" s="43">
        <v>3976.08</v>
      </c>
      <c r="U103" s="43">
        <v>3976.08</v>
      </c>
      <c r="V103" s="43">
        <v>3976.08</v>
      </c>
      <c r="W103" s="43">
        <v>3976.08</v>
      </c>
      <c r="X103" s="43">
        <v>3976.08</v>
      </c>
      <c r="Y103" s="43">
        <v>3976.08</v>
      </c>
      <c r="Z103" s="43">
        <v>3976.08</v>
      </c>
    </row>
    <row r="104" spans="2:26" ht="15.75" thickBot="1">
      <c r="B104" s="5">
        <v>43343</v>
      </c>
      <c r="C104" s="43">
        <v>3976.08</v>
      </c>
      <c r="D104" s="43">
        <v>3976.08</v>
      </c>
      <c r="E104" s="43">
        <v>3976.08</v>
      </c>
      <c r="F104" s="43">
        <v>3976.08</v>
      </c>
      <c r="G104" s="43">
        <v>3976.08</v>
      </c>
      <c r="H104" s="43">
        <v>3976.08</v>
      </c>
      <c r="I104" s="43">
        <v>3976.08</v>
      </c>
      <c r="J104" s="43">
        <v>3976.08</v>
      </c>
      <c r="K104" s="43">
        <v>3976.08</v>
      </c>
      <c r="L104" s="43">
        <v>3976.08</v>
      </c>
      <c r="M104" s="43">
        <v>3976.08</v>
      </c>
      <c r="N104" s="43">
        <v>3976.08</v>
      </c>
      <c r="O104" s="43">
        <v>3976.08</v>
      </c>
      <c r="P104" s="43">
        <v>3976.08</v>
      </c>
      <c r="Q104" s="43">
        <v>3976.08</v>
      </c>
      <c r="R104" s="43">
        <v>3976.08</v>
      </c>
      <c r="S104" s="43">
        <v>3976.08</v>
      </c>
      <c r="T104" s="43">
        <v>3976.08</v>
      </c>
      <c r="U104" s="43">
        <v>3976.08</v>
      </c>
      <c r="V104" s="43">
        <v>3976.08</v>
      </c>
      <c r="W104" s="43">
        <v>3976.08</v>
      </c>
      <c r="X104" s="43">
        <v>3976.08</v>
      </c>
      <c r="Y104" s="43">
        <v>3976.08</v>
      </c>
      <c r="Z104" s="43">
        <v>3976.08</v>
      </c>
    </row>
    <row r="105" spans="2:26" ht="15.75" thickBot="1">
      <c r="B105" s="200" t="s">
        <v>55</v>
      </c>
      <c r="C105" s="202" t="s">
        <v>76</v>
      </c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8"/>
    </row>
    <row r="106" spans="2:26" ht="30.75" thickBot="1">
      <c r="B106" s="201"/>
      <c r="C106" s="4" t="s">
        <v>57</v>
      </c>
      <c r="D106" s="4" t="s">
        <v>58</v>
      </c>
      <c r="E106" s="4" t="s">
        <v>59</v>
      </c>
      <c r="F106" s="4" t="s">
        <v>60</v>
      </c>
      <c r="G106" s="4" t="s">
        <v>61</v>
      </c>
      <c r="H106" s="4" t="s">
        <v>103</v>
      </c>
      <c r="I106" s="4" t="s">
        <v>104</v>
      </c>
      <c r="J106" s="4" t="s">
        <v>105</v>
      </c>
      <c r="K106" s="4" t="s">
        <v>106</v>
      </c>
      <c r="L106" s="4" t="s">
        <v>107</v>
      </c>
      <c r="M106" s="4" t="s">
        <v>108</v>
      </c>
      <c r="N106" s="4" t="s">
        <v>109</v>
      </c>
      <c r="O106" s="4" t="s">
        <v>62</v>
      </c>
      <c r="P106" s="4" t="s">
        <v>63</v>
      </c>
      <c r="Q106" s="4" t="s">
        <v>64</v>
      </c>
      <c r="R106" s="4" t="s">
        <v>65</v>
      </c>
      <c r="S106" s="4" t="s">
        <v>66</v>
      </c>
      <c r="T106" s="4" t="s">
        <v>67</v>
      </c>
      <c r="U106" s="4" t="s">
        <v>68</v>
      </c>
      <c r="V106" s="4" t="s">
        <v>69</v>
      </c>
      <c r="W106" s="4" t="s">
        <v>70</v>
      </c>
      <c r="X106" s="4" t="s">
        <v>71</v>
      </c>
      <c r="Y106" s="4" t="s">
        <v>72</v>
      </c>
      <c r="Z106" s="44" t="s">
        <v>73</v>
      </c>
    </row>
    <row r="107" spans="2:26" ht="17.25" customHeight="1" thickBot="1">
      <c r="B107" s="5">
        <v>43313</v>
      </c>
      <c r="C107" s="163">
        <v>5783.7400000000007</v>
      </c>
      <c r="D107" s="163">
        <v>5741.33</v>
      </c>
      <c r="E107" s="163">
        <v>5718.54</v>
      </c>
      <c r="F107" s="163">
        <v>5700.76</v>
      </c>
      <c r="G107" s="163">
        <v>5774.84</v>
      </c>
      <c r="H107" s="163">
        <v>5884.95</v>
      </c>
      <c r="I107" s="163">
        <v>6069.02</v>
      </c>
      <c r="J107" s="163">
        <v>6403.75</v>
      </c>
      <c r="K107" s="163">
        <v>6564.75</v>
      </c>
      <c r="L107" s="163">
        <v>6573.8</v>
      </c>
      <c r="M107" s="163">
        <v>6582.58</v>
      </c>
      <c r="N107" s="163">
        <v>6571.06</v>
      </c>
      <c r="O107" s="163">
        <v>6559.28</v>
      </c>
      <c r="P107" s="163">
        <v>6570.1600000000008</v>
      </c>
      <c r="Q107" s="163">
        <v>6592.52</v>
      </c>
      <c r="R107" s="163">
        <v>6627.25</v>
      </c>
      <c r="S107" s="163">
        <v>6657.27</v>
      </c>
      <c r="T107" s="163">
        <v>6675.7400000000007</v>
      </c>
      <c r="U107" s="163">
        <v>6680.3200000000006</v>
      </c>
      <c r="V107" s="163">
        <v>6646.64</v>
      </c>
      <c r="W107" s="163">
        <v>6616.25</v>
      </c>
      <c r="X107" s="163">
        <v>6529.5700000000006</v>
      </c>
      <c r="Y107" s="163">
        <v>6349.6900000000005</v>
      </c>
      <c r="Z107" s="163">
        <v>6116.77</v>
      </c>
    </row>
    <row r="108" spans="2:26" ht="17.25" customHeight="1" thickBot="1">
      <c r="B108" s="5">
        <v>43314</v>
      </c>
      <c r="C108" s="163">
        <v>5893.8600000000006</v>
      </c>
      <c r="D108" s="163">
        <v>5837.55</v>
      </c>
      <c r="E108" s="163">
        <v>5769.9800000000005</v>
      </c>
      <c r="F108" s="163">
        <v>5779.1900000000005</v>
      </c>
      <c r="G108" s="163">
        <v>5783.01</v>
      </c>
      <c r="H108" s="163">
        <v>5920.47</v>
      </c>
      <c r="I108" s="163">
        <v>6199.47</v>
      </c>
      <c r="J108" s="163">
        <v>6468.4100000000008</v>
      </c>
      <c r="K108" s="163">
        <v>6494.9400000000005</v>
      </c>
      <c r="L108" s="163">
        <v>6436.9900000000007</v>
      </c>
      <c r="M108" s="163">
        <v>6419.4000000000005</v>
      </c>
      <c r="N108" s="163">
        <v>6426.9900000000007</v>
      </c>
      <c r="O108" s="163">
        <v>6487.5700000000006</v>
      </c>
      <c r="P108" s="163">
        <v>6526.78</v>
      </c>
      <c r="Q108" s="163">
        <v>6584.5700000000006</v>
      </c>
      <c r="R108" s="163">
        <v>6614.77</v>
      </c>
      <c r="S108" s="163">
        <v>6620.42</v>
      </c>
      <c r="T108" s="163">
        <v>6577.3</v>
      </c>
      <c r="U108" s="163">
        <v>6592.87</v>
      </c>
      <c r="V108" s="163">
        <v>6570.17</v>
      </c>
      <c r="W108" s="163">
        <v>6477.97</v>
      </c>
      <c r="X108" s="163">
        <v>6359.4400000000005</v>
      </c>
      <c r="Y108" s="163">
        <v>6320.67</v>
      </c>
      <c r="Z108" s="163">
        <v>5972.56</v>
      </c>
    </row>
    <row r="109" spans="2:26" ht="17.25" customHeight="1" thickBot="1">
      <c r="B109" s="5">
        <v>43315</v>
      </c>
      <c r="C109" s="163">
        <v>5869.58</v>
      </c>
      <c r="D109" s="163">
        <v>5785.6100000000006</v>
      </c>
      <c r="E109" s="163">
        <v>5733.58</v>
      </c>
      <c r="F109" s="163">
        <v>5755.6</v>
      </c>
      <c r="G109" s="163">
        <v>5792.85</v>
      </c>
      <c r="H109" s="163">
        <v>5963.21</v>
      </c>
      <c r="I109" s="163">
        <v>6169.77</v>
      </c>
      <c r="J109" s="163">
        <v>6486.9800000000005</v>
      </c>
      <c r="K109" s="163">
        <v>6587.53</v>
      </c>
      <c r="L109" s="163">
        <v>6563.02</v>
      </c>
      <c r="M109" s="163">
        <v>6526.4800000000005</v>
      </c>
      <c r="N109" s="163">
        <v>6500.43</v>
      </c>
      <c r="O109" s="163">
        <v>6482.9000000000005</v>
      </c>
      <c r="P109" s="163">
        <v>6547.22</v>
      </c>
      <c r="Q109" s="163">
        <v>6591.6</v>
      </c>
      <c r="R109" s="163">
        <v>6617.8</v>
      </c>
      <c r="S109" s="163">
        <v>6630.1500000000005</v>
      </c>
      <c r="T109" s="163">
        <v>6646.76</v>
      </c>
      <c r="U109" s="163">
        <v>6672.1600000000008</v>
      </c>
      <c r="V109" s="163">
        <v>6673.1</v>
      </c>
      <c r="W109" s="163">
        <v>6619.88</v>
      </c>
      <c r="X109" s="163">
        <v>6512.31</v>
      </c>
      <c r="Y109" s="163">
        <v>6381.25</v>
      </c>
      <c r="Z109" s="163">
        <v>6091.45</v>
      </c>
    </row>
    <row r="110" spans="2:26" ht="17.25" customHeight="1" thickBot="1">
      <c r="B110" s="5">
        <v>43316</v>
      </c>
      <c r="C110" s="163">
        <v>5963.83</v>
      </c>
      <c r="D110" s="163">
        <v>5865.6600000000008</v>
      </c>
      <c r="E110" s="163">
        <v>5818.13</v>
      </c>
      <c r="F110" s="163">
        <v>5808.8600000000006</v>
      </c>
      <c r="G110" s="163">
        <v>5839.1500000000005</v>
      </c>
      <c r="H110" s="163">
        <v>6010.8</v>
      </c>
      <c r="I110" s="163">
        <v>6283.3200000000006</v>
      </c>
      <c r="J110" s="163">
        <v>6555.63</v>
      </c>
      <c r="K110" s="163">
        <v>6619.22</v>
      </c>
      <c r="L110" s="163">
        <v>6633.13</v>
      </c>
      <c r="M110" s="163">
        <v>6614.1500000000005</v>
      </c>
      <c r="N110" s="163">
        <v>6598.39</v>
      </c>
      <c r="O110" s="163">
        <v>6593.1100000000006</v>
      </c>
      <c r="P110" s="163">
        <v>6593.9000000000005</v>
      </c>
      <c r="Q110" s="163">
        <v>6612.14</v>
      </c>
      <c r="R110" s="163">
        <v>6595.0700000000006</v>
      </c>
      <c r="S110" s="163">
        <v>6613.76</v>
      </c>
      <c r="T110" s="163">
        <v>6582.42</v>
      </c>
      <c r="U110" s="163">
        <v>6582.95</v>
      </c>
      <c r="V110" s="163">
        <v>6555.68</v>
      </c>
      <c r="W110" s="163">
        <v>6506.4800000000005</v>
      </c>
      <c r="X110" s="163">
        <v>6463.78</v>
      </c>
      <c r="Y110" s="163">
        <v>6328.7400000000007</v>
      </c>
      <c r="Z110" s="163">
        <v>6017.63</v>
      </c>
    </row>
    <row r="111" spans="2:26" ht="17.25" customHeight="1" thickBot="1">
      <c r="B111" s="5">
        <v>43317</v>
      </c>
      <c r="C111" s="163">
        <v>5939.62</v>
      </c>
      <c r="D111" s="163">
        <v>5833.6900000000005</v>
      </c>
      <c r="E111" s="163">
        <v>5780.53</v>
      </c>
      <c r="F111" s="163">
        <v>5747.4000000000005</v>
      </c>
      <c r="G111" s="163">
        <v>5784.79</v>
      </c>
      <c r="H111" s="163">
        <v>5839.29</v>
      </c>
      <c r="I111" s="163">
        <v>5925.4000000000005</v>
      </c>
      <c r="J111" s="163">
        <v>6096.13</v>
      </c>
      <c r="K111" s="163">
        <v>6281.35</v>
      </c>
      <c r="L111" s="163">
        <v>6316.0700000000006</v>
      </c>
      <c r="M111" s="163">
        <v>6303.21</v>
      </c>
      <c r="N111" s="163">
        <v>6280.42</v>
      </c>
      <c r="O111" s="163">
        <v>6234.09</v>
      </c>
      <c r="P111" s="163">
        <v>6254.63</v>
      </c>
      <c r="Q111" s="163">
        <v>6243.4100000000008</v>
      </c>
      <c r="R111" s="163">
        <v>6238.96</v>
      </c>
      <c r="S111" s="163">
        <v>6297.35</v>
      </c>
      <c r="T111" s="163">
        <v>6410.63</v>
      </c>
      <c r="U111" s="163">
        <v>6451.42</v>
      </c>
      <c r="V111" s="163">
        <v>6450.39</v>
      </c>
      <c r="W111" s="163">
        <v>6438.1900000000005</v>
      </c>
      <c r="X111" s="163">
        <v>6347.35</v>
      </c>
      <c r="Y111" s="163">
        <v>6204.06</v>
      </c>
      <c r="Z111" s="163">
        <v>5929.6900000000005</v>
      </c>
    </row>
    <row r="112" spans="2:26" ht="17.25" customHeight="1" thickBot="1">
      <c r="B112" s="5">
        <v>43318</v>
      </c>
      <c r="C112" s="163">
        <v>5869.29</v>
      </c>
      <c r="D112" s="163">
        <v>5772.27</v>
      </c>
      <c r="E112" s="163">
        <v>5730.1500000000005</v>
      </c>
      <c r="F112" s="163">
        <v>5711.4000000000005</v>
      </c>
      <c r="G112" s="163">
        <v>5749.2</v>
      </c>
      <c r="H112" s="163">
        <v>5817.28</v>
      </c>
      <c r="I112" s="163">
        <v>5903.8</v>
      </c>
      <c r="J112" s="163">
        <v>6043.12</v>
      </c>
      <c r="K112" s="163">
        <v>6228.95</v>
      </c>
      <c r="L112" s="163">
        <v>6366.08</v>
      </c>
      <c r="M112" s="163">
        <v>6376.68</v>
      </c>
      <c r="N112" s="163">
        <v>6381.5700000000006</v>
      </c>
      <c r="O112" s="163">
        <v>6383.08</v>
      </c>
      <c r="P112" s="163">
        <v>6410.9800000000005</v>
      </c>
      <c r="Q112" s="163">
        <v>6432.88</v>
      </c>
      <c r="R112" s="163">
        <v>6433.52</v>
      </c>
      <c r="S112" s="163">
        <v>6439.9100000000008</v>
      </c>
      <c r="T112" s="163">
        <v>6502.8200000000006</v>
      </c>
      <c r="U112" s="163">
        <v>6412.9900000000007</v>
      </c>
      <c r="V112" s="163">
        <v>6262.46</v>
      </c>
      <c r="W112" s="163">
        <v>6251.83</v>
      </c>
      <c r="X112" s="163">
        <v>6100.62</v>
      </c>
      <c r="Y112" s="163">
        <v>5912.47</v>
      </c>
      <c r="Z112" s="163">
        <v>5741.2300000000005</v>
      </c>
    </row>
    <row r="113" spans="2:26" ht="17.25" customHeight="1" thickBot="1">
      <c r="B113" s="5">
        <v>43319</v>
      </c>
      <c r="C113" s="163">
        <v>5686.83</v>
      </c>
      <c r="D113" s="163">
        <v>5650.59</v>
      </c>
      <c r="E113" s="163">
        <v>5635.6600000000008</v>
      </c>
      <c r="F113" s="163">
        <v>5693.08</v>
      </c>
      <c r="G113" s="163">
        <v>5745.2300000000005</v>
      </c>
      <c r="H113" s="163">
        <v>5899.7400000000007</v>
      </c>
      <c r="I113" s="163">
        <v>6138.8</v>
      </c>
      <c r="J113" s="163">
        <v>6387.09</v>
      </c>
      <c r="K113" s="163">
        <v>6526.63</v>
      </c>
      <c r="L113" s="163">
        <v>6481.52</v>
      </c>
      <c r="M113" s="163">
        <v>6448.4900000000007</v>
      </c>
      <c r="N113" s="163">
        <v>6447.46</v>
      </c>
      <c r="O113" s="163">
        <v>6450.9900000000007</v>
      </c>
      <c r="P113" s="163">
        <v>6515.43</v>
      </c>
      <c r="Q113" s="163">
        <v>6530.51</v>
      </c>
      <c r="R113" s="163">
        <v>6559.88</v>
      </c>
      <c r="S113" s="163">
        <v>6574.68</v>
      </c>
      <c r="T113" s="163">
        <v>6581.95</v>
      </c>
      <c r="U113" s="163">
        <v>6604.17</v>
      </c>
      <c r="V113" s="163">
        <v>6586.1</v>
      </c>
      <c r="W113" s="163">
        <v>6533.45</v>
      </c>
      <c r="X113" s="163">
        <v>6393.97</v>
      </c>
      <c r="Y113" s="163">
        <v>6256.84</v>
      </c>
      <c r="Z113" s="163">
        <v>5964.87</v>
      </c>
    </row>
    <row r="114" spans="2:26" ht="17.25" customHeight="1" thickBot="1">
      <c r="B114" s="5">
        <v>43320</v>
      </c>
      <c r="C114" s="163">
        <v>5817.4000000000005</v>
      </c>
      <c r="D114" s="163">
        <v>5742.95</v>
      </c>
      <c r="E114" s="163">
        <v>5720.78</v>
      </c>
      <c r="F114" s="163">
        <v>5725.01</v>
      </c>
      <c r="G114" s="163">
        <v>5708.45</v>
      </c>
      <c r="H114" s="163">
        <v>5867.37</v>
      </c>
      <c r="I114" s="163">
        <v>6068.58</v>
      </c>
      <c r="J114" s="163">
        <v>6257.85</v>
      </c>
      <c r="K114" s="163">
        <v>6333.95</v>
      </c>
      <c r="L114" s="163">
        <v>6375.1600000000008</v>
      </c>
      <c r="M114" s="163">
        <v>6357.9400000000005</v>
      </c>
      <c r="N114" s="163">
        <v>6316.55</v>
      </c>
      <c r="O114" s="163">
        <v>6264.7400000000007</v>
      </c>
      <c r="P114" s="163">
        <v>6333.29</v>
      </c>
      <c r="Q114" s="163">
        <v>6360.59</v>
      </c>
      <c r="R114" s="163">
        <v>6388.81</v>
      </c>
      <c r="S114" s="163">
        <v>6420.71</v>
      </c>
      <c r="T114" s="163">
        <v>6460.1500000000005</v>
      </c>
      <c r="U114" s="163">
        <v>6452.37</v>
      </c>
      <c r="V114" s="163">
        <v>6403.81</v>
      </c>
      <c r="W114" s="163">
        <v>6315.93</v>
      </c>
      <c r="X114" s="163">
        <v>6116.3</v>
      </c>
      <c r="Y114" s="163">
        <v>6051.45</v>
      </c>
      <c r="Z114" s="163">
        <v>5902.12</v>
      </c>
    </row>
    <row r="115" spans="2:26" ht="17.25" customHeight="1" thickBot="1">
      <c r="B115" s="5">
        <v>43321</v>
      </c>
      <c r="C115" s="163">
        <v>5740.85</v>
      </c>
      <c r="D115" s="163">
        <v>5715.18</v>
      </c>
      <c r="E115" s="163">
        <v>5635.45</v>
      </c>
      <c r="F115" s="163">
        <v>5651.0700000000006</v>
      </c>
      <c r="G115" s="163">
        <v>5739.1100000000006</v>
      </c>
      <c r="H115" s="163">
        <v>5824.3600000000006</v>
      </c>
      <c r="I115" s="163">
        <v>6068.9800000000005</v>
      </c>
      <c r="J115" s="163">
        <v>6274.53</v>
      </c>
      <c r="K115" s="163">
        <v>6378.64</v>
      </c>
      <c r="L115" s="163">
        <v>6393.42</v>
      </c>
      <c r="M115" s="163">
        <v>6388.59</v>
      </c>
      <c r="N115" s="163">
        <v>6374.6</v>
      </c>
      <c r="O115" s="163">
        <v>6328.8</v>
      </c>
      <c r="P115" s="163">
        <v>6413.45</v>
      </c>
      <c r="Q115" s="163">
        <v>6430.54</v>
      </c>
      <c r="R115" s="163">
        <v>6425.79</v>
      </c>
      <c r="S115" s="163">
        <v>6445.14</v>
      </c>
      <c r="T115" s="163">
        <v>6471.84</v>
      </c>
      <c r="U115" s="163">
        <v>6536.81</v>
      </c>
      <c r="V115" s="163">
        <v>6515.37</v>
      </c>
      <c r="W115" s="163">
        <v>6450.88</v>
      </c>
      <c r="X115" s="163">
        <v>6389.84</v>
      </c>
      <c r="Y115" s="163">
        <v>6244.14</v>
      </c>
      <c r="Z115" s="163">
        <v>5923.1100000000006</v>
      </c>
    </row>
    <row r="116" spans="2:26" ht="17.25" customHeight="1" thickBot="1">
      <c r="B116" s="5">
        <v>43322</v>
      </c>
      <c r="C116" s="163">
        <v>5638.6900000000005</v>
      </c>
      <c r="D116" s="163">
        <v>5639.56</v>
      </c>
      <c r="E116" s="163">
        <v>5605.33</v>
      </c>
      <c r="F116" s="163">
        <v>5607.39</v>
      </c>
      <c r="G116" s="163">
        <v>5662.04</v>
      </c>
      <c r="H116" s="163">
        <v>5758.62</v>
      </c>
      <c r="I116" s="163">
        <v>5986.37</v>
      </c>
      <c r="J116" s="163">
        <v>6249.8600000000006</v>
      </c>
      <c r="K116" s="163">
        <v>6421.2400000000007</v>
      </c>
      <c r="L116" s="163">
        <v>6385.46</v>
      </c>
      <c r="M116" s="163">
        <v>6384.95</v>
      </c>
      <c r="N116" s="163">
        <v>6372.25</v>
      </c>
      <c r="O116" s="163">
        <v>6323.46</v>
      </c>
      <c r="P116" s="163">
        <v>6305.42</v>
      </c>
      <c r="Q116" s="163">
        <v>6263.09</v>
      </c>
      <c r="R116" s="163">
        <v>6207.9000000000005</v>
      </c>
      <c r="S116" s="163">
        <v>6313.55</v>
      </c>
      <c r="T116" s="163">
        <v>6326.03</v>
      </c>
      <c r="U116" s="163">
        <v>6479.52</v>
      </c>
      <c r="V116" s="163">
        <v>6468.09</v>
      </c>
      <c r="W116" s="163">
        <v>6408.56</v>
      </c>
      <c r="X116" s="163">
        <v>6227.47</v>
      </c>
      <c r="Y116" s="163">
        <v>6032.31</v>
      </c>
      <c r="Z116" s="163">
        <v>5769.21</v>
      </c>
    </row>
    <row r="117" spans="2:26" ht="17.25" customHeight="1" thickBot="1">
      <c r="B117" s="5">
        <v>43323</v>
      </c>
      <c r="C117" s="163">
        <v>5672.75</v>
      </c>
      <c r="D117" s="163">
        <v>5599.46</v>
      </c>
      <c r="E117" s="163">
        <v>5597.55</v>
      </c>
      <c r="F117" s="163">
        <v>5606.58</v>
      </c>
      <c r="G117" s="163">
        <v>5677.17</v>
      </c>
      <c r="H117" s="163">
        <v>5861.21</v>
      </c>
      <c r="I117" s="163">
        <v>6084.78</v>
      </c>
      <c r="J117" s="163">
        <v>6385.4400000000005</v>
      </c>
      <c r="K117" s="163">
        <v>6491.1900000000005</v>
      </c>
      <c r="L117" s="163">
        <v>6506.42</v>
      </c>
      <c r="M117" s="163">
        <v>6449.34</v>
      </c>
      <c r="N117" s="163">
        <v>6416.29</v>
      </c>
      <c r="O117" s="163">
        <v>6368.78</v>
      </c>
      <c r="P117" s="163">
        <v>6341.35</v>
      </c>
      <c r="Q117" s="163">
        <v>6397.8600000000006</v>
      </c>
      <c r="R117" s="163">
        <v>6421.06</v>
      </c>
      <c r="S117" s="163">
        <v>6470.1500000000005</v>
      </c>
      <c r="T117" s="163">
        <v>6516.4900000000007</v>
      </c>
      <c r="U117" s="163">
        <v>6551.7400000000007</v>
      </c>
      <c r="V117" s="163">
        <v>6458.54</v>
      </c>
      <c r="W117" s="163">
        <v>6435.1500000000005</v>
      </c>
      <c r="X117" s="163">
        <v>6396.2400000000007</v>
      </c>
      <c r="Y117" s="163">
        <v>6179.26</v>
      </c>
      <c r="Z117" s="163">
        <v>6037.02</v>
      </c>
    </row>
    <row r="118" spans="2:26" ht="17.25" customHeight="1" thickBot="1">
      <c r="B118" s="5">
        <v>43324</v>
      </c>
      <c r="C118" s="163">
        <v>5942.8600000000006</v>
      </c>
      <c r="D118" s="163">
        <v>5803.6</v>
      </c>
      <c r="E118" s="163">
        <v>5712.2400000000007</v>
      </c>
      <c r="F118" s="163">
        <v>5699.21</v>
      </c>
      <c r="G118" s="163">
        <v>5735.3200000000006</v>
      </c>
      <c r="H118" s="163">
        <v>5817.21</v>
      </c>
      <c r="I118" s="163">
        <v>5968.75</v>
      </c>
      <c r="J118" s="163">
        <v>6149.35</v>
      </c>
      <c r="K118" s="163">
        <v>6285.84</v>
      </c>
      <c r="L118" s="163">
        <v>6337.2300000000005</v>
      </c>
      <c r="M118" s="163">
        <v>6300.51</v>
      </c>
      <c r="N118" s="163">
        <v>6263.79</v>
      </c>
      <c r="O118" s="163">
        <v>6216.04</v>
      </c>
      <c r="P118" s="163">
        <v>6172.33</v>
      </c>
      <c r="Q118" s="163">
        <v>6162.59</v>
      </c>
      <c r="R118" s="163">
        <v>6248.08</v>
      </c>
      <c r="S118" s="163">
        <v>6231.6</v>
      </c>
      <c r="T118" s="163">
        <v>6229.17</v>
      </c>
      <c r="U118" s="163">
        <v>6276.9100000000008</v>
      </c>
      <c r="V118" s="163">
        <v>6256.3600000000006</v>
      </c>
      <c r="W118" s="163">
        <v>6293.96</v>
      </c>
      <c r="X118" s="163">
        <v>6179.27</v>
      </c>
      <c r="Y118" s="163">
        <v>5977.87</v>
      </c>
      <c r="Z118" s="163">
        <v>5801.6500000000005</v>
      </c>
    </row>
    <row r="119" spans="2:26" ht="17.25" customHeight="1" thickBot="1">
      <c r="B119" s="5">
        <v>43325</v>
      </c>
      <c r="C119" s="163">
        <v>5705.3</v>
      </c>
      <c r="D119" s="163">
        <v>5594.89</v>
      </c>
      <c r="E119" s="163">
        <v>5545.3</v>
      </c>
      <c r="F119" s="163">
        <v>5519.28</v>
      </c>
      <c r="G119" s="163">
        <v>5562.2300000000005</v>
      </c>
      <c r="H119" s="163">
        <v>5603.52</v>
      </c>
      <c r="I119" s="163">
        <v>5668.68</v>
      </c>
      <c r="J119" s="163">
        <v>5842.85</v>
      </c>
      <c r="K119" s="163">
        <v>6008.81</v>
      </c>
      <c r="L119" s="163">
        <v>6101.9900000000007</v>
      </c>
      <c r="M119" s="163">
        <v>6119.13</v>
      </c>
      <c r="N119" s="163">
        <v>6145.53</v>
      </c>
      <c r="O119" s="163">
        <v>6187.4100000000008</v>
      </c>
      <c r="P119" s="163">
        <v>6206.7300000000005</v>
      </c>
      <c r="Q119" s="163">
        <v>6262.47</v>
      </c>
      <c r="R119" s="163">
        <v>6312.75</v>
      </c>
      <c r="S119" s="163">
        <v>6417.01</v>
      </c>
      <c r="T119" s="163">
        <v>6500</v>
      </c>
      <c r="U119" s="163">
        <v>6548.21</v>
      </c>
      <c r="V119" s="163">
        <v>6531.88</v>
      </c>
      <c r="W119" s="163">
        <v>6514.55</v>
      </c>
      <c r="X119" s="163">
        <v>6478.68</v>
      </c>
      <c r="Y119" s="163">
        <v>6349.09</v>
      </c>
      <c r="Z119" s="163">
        <v>6111.6900000000005</v>
      </c>
    </row>
    <row r="120" spans="2:26" ht="17.25" customHeight="1" thickBot="1">
      <c r="B120" s="5">
        <v>43326</v>
      </c>
      <c r="C120" s="163">
        <v>5897.92</v>
      </c>
      <c r="D120" s="163">
        <v>5830.51</v>
      </c>
      <c r="E120" s="163">
        <v>5786.96</v>
      </c>
      <c r="F120" s="163">
        <v>5786.1500000000005</v>
      </c>
      <c r="G120" s="163">
        <v>5799.9000000000005</v>
      </c>
      <c r="H120" s="163">
        <v>5972.2400000000007</v>
      </c>
      <c r="I120" s="163">
        <v>6261.8600000000006</v>
      </c>
      <c r="J120" s="163">
        <v>6464.52</v>
      </c>
      <c r="K120" s="163">
        <v>6561.87</v>
      </c>
      <c r="L120" s="163">
        <v>6535.3200000000006</v>
      </c>
      <c r="M120" s="163">
        <v>6503.1900000000005</v>
      </c>
      <c r="N120" s="163">
        <v>6490.2300000000005</v>
      </c>
      <c r="O120" s="163">
        <v>6472.68</v>
      </c>
      <c r="P120" s="163">
        <v>6484.9000000000005</v>
      </c>
      <c r="Q120" s="163">
        <v>6519.1600000000008</v>
      </c>
      <c r="R120" s="163">
        <v>6555.4000000000005</v>
      </c>
      <c r="S120" s="163">
        <v>6576.35</v>
      </c>
      <c r="T120" s="163">
        <v>6588.8</v>
      </c>
      <c r="U120" s="163">
        <v>6618.25</v>
      </c>
      <c r="V120" s="163">
        <v>6616.37</v>
      </c>
      <c r="W120" s="163">
        <v>6537.25</v>
      </c>
      <c r="X120" s="163">
        <v>6657.2</v>
      </c>
      <c r="Y120" s="163">
        <v>6239.76</v>
      </c>
      <c r="Z120" s="163">
        <v>5960.04</v>
      </c>
    </row>
    <row r="121" spans="2:26" ht="17.25" customHeight="1" thickBot="1">
      <c r="B121" s="5">
        <v>43327</v>
      </c>
      <c r="C121" s="163">
        <v>5797.01</v>
      </c>
      <c r="D121" s="163">
        <v>5742.1900000000005</v>
      </c>
      <c r="E121" s="163">
        <v>5702.02</v>
      </c>
      <c r="F121" s="163">
        <v>5680.5700000000006</v>
      </c>
      <c r="G121" s="163">
        <v>5718.93</v>
      </c>
      <c r="H121" s="163">
        <v>5813.9800000000005</v>
      </c>
      <c r="I121" s="163">
        <v>6196.55</v>
      </c>
      <c r="J121" s="163">
        <v>6335.01</v>
      </c>
      <c r="K121" s="163">
        <v>6418.3</v>
      </c>
      <c r="L121" s="163">
        <v>6369.8</v>
      </c>
      <c r="M121" s="163">
        <v>6326.28</v>
      </c>
      <c r="N121" s="163">
        <v>6296.02</v>
      </c>
      <c r="O121" s="163">
        <v>6267.88</v>
      </c>
      <c r="P121" s="163">
        <v>6316.06</v>
      </c>
      <c r="Q121" s="163">
        <v>6356.06</v>
      </c>
      <c r="R121" s="163">
        <v>6401.97</v>
      </c>
      <c r="S121" s="163">
        <v>6458.06</v>
      </c>
      <c r="T121" s="163">
        <v>6492.38</v>
      </c>
      <c r="U121" s="163">
        <v>6517.1</v>
      </c>
      <c r="V121" s="163">
        <v>6515.1100000000006</v>
      </c>
      <c r="W121" s="163">
        <v>6490.52</v>
      </c>
      <c r="X121" s="163">
        <v>6440.03</v>
      </c>
      <c r="Y121" s="163">
        <v>6295.25</v>
      </c>
      <c r="Z121" s="163">
        <v>6122.54</v>
      </c>
    </row>
    <row r="122" spans="2:26" ht="17.25" customHeight="1" thickBot="1">
      <c r="B122" s="5">
        <v>43328</v>
      </c>
      <c r="C122" s="163">
        <v>5828.72</v>
      </c>
      <c r="D122" s="163">
        <v>5765.5700000000006</v>
      </c>
      <c r="E122" s="163">
        <v>5722.62</v>
      </c>
      <c r="F122" s="163">
        <v>5729.33</v>
      </c>
      <c r="G122" s="163">
        <v>5777.78</v>
      </c>
      <c r="H122" s="163">
        <v>5942.8</v>
      </c>
      <c r="I122" s="163">
        <v>6245.27</v>
      </c>
      <c r="J122" s="163">
        <v>6425.4800000000005</v>
      </c>
      <c r="K122" s="163">
        <v>6476.37</v>
      </c>
      <c r="L122" s="163">
        <v>6418.68</v>
      </c>
      <c r="M122" s="163">
        <v>6348.39</v>
      </c>
      <c r="N122" s="163">
        <v>6296.04</v>
      </c>
      <c r="O122" s="163">
        <v>6254.4100000000008</v>
      </c>
      <c r="P122" s="163">
        <v>6274.55</v>
      </c>
      <c r="Q122" s="163">
        <v>6326.2400000000007</v>
      </c>
      <c r="R122" s="163">
        <v>6374.51</v>
      </c>
      <c r="S122" s="163">
        <v>6421</v>
      </c>
      <c r="T122" s="163">
        <v>6509.95</v>
      </c>
      <c r="U122" s="163">
        <v>6554.8</v>
      </c>
      <c r="V122" s="163">
        <v>6539.4900000000007</v>
      </c>
      <c r="W122" s="163">
        <v>6506.9100000000008</v>
      </c>
      <c r="X122" s="163">
        <v>6436.81</v>
      </c>
      <c r="Y122" s="163">
        <v>6315.79</v>
      </c>
      <c r="Z122" s="163">
        <v>6199.85</v>
      </c>
    </row>
    <row r="123" spans="2:26" ht="17.25" customHeight="1" thickBot="1">
      <c r="B123" s="5">
        <v>43329</v>
      </c>
      <c r="C123" s="163">
        <v>6075.3200000000006</v>
      </c>
      <c r="D123" s="163">
        <v>6033.75</v>
      </c>
      <c r="E123" s="163">
        <v>5771.5</v>
      </c>
      <c r="F123" s="163">
        <v>5745.08</v>
      </c>
      <c r="G123" s="163">
        <v>5790.43</v>
      </c>
      <c r="H123" s="163">
        <v>5936.2400000000007</v>
      </c>
      <c r="I123" s="163">
        <v>6303.01</v>
      </c>
      <c r="J123" s="163">
        <v>6491</v>
      </c>
      <c r="K123" s="163">
        <v>6553.1</v>
      </c>
      <c r="L123" s="163">
        <v>6505.39</v>
      </c>
      <c r="M123" s="163">
        <v>6455.59</v>
      </c>
      <c r="N123" s="163">
        <v>6417.1</v>
      </c>
      <c r="O123" s="163">
        <v>6366.81</v>
      </c>
      <c r="P123" s="163">
        <v>6398.6900000000005</v>
      </c>
      <c r="Q123" s="163">
        <v>6398.79</v>
      </c>
      <c r="R123" s="163">
        <v>6441.64</v>
      </c>
      <c r="S123" s="163">
        <v>6466.7</v>
      </c>
      <c r="T123" s="163">
        <v>6511.4900000000007</v>
      </c>
      <c r="U123" s="163">
        <v>6534.9100000000008</v>
      </c>
      <c r="V123" s="163">
        <v>6527.34</v>
      </c>
      <c r="W123" s="163">
        <v>6416.54</v>
      </c>
      <c r="X123" s="163">
        <v>6357.68</v>
      </c>
      <c r="Y123" s="163">
        <v>6191.3200000000006</v>
      </c>
      <c r="Z123" s="163">
        <v>6020.71</v>
      </c>
    </row>
    <row r="124" spans="2:26" ht="17.25" customHeight="1" thickBot="1">
      <c r="B124" s="5">
        <v>43330</v>
      </c>
      <c r="C124" s="163">
        <v>5975.05</v>
      </c>
      <c r="D124" s="163">
        <v>5964.79</v>
      </c>
      <c r="E124" s="163">
        <v>5714.5700000000006</v>
      </c>
      <c r="F124" s="163">
        <v>5715.03</v>
      </c>
      <c r="G124" s="163">
        <v>5759.4400000000005</v>
      </c>
      <c r="H124" s="163">
        <v>5855.84</v>
      </c>
      <c r="I124" s="163">
        <v>6247.06</v>
      </c>
      <c r="J124" s="163">
        <v>6433.56</v>
      </c>
      <c r="K124" s="163">
        <v>6529.2400000000007</v>
      </c>
      <c r="L124" s="163">
        <v>6556.63</v>
      </c>
      <c r="M124" s="163">
        <v>6524.97</v>
      </c>
      <c r="N124" s="163">
        <v>6504.3600000000006</v>
      </c>
      <c r="O124" s="163">
        <v>6496.09</v>
      </c>
      <c r="P124" s="163">
        <v>6505.92</v>
      </c>
      <c r="Q124" s="163">
        <v>6504.14</v>
      </c>
      <c r="R124" s="163">
        <v>6525.0700000000006</v>
      </c>
      <c r="S124" s="163">
        <v>6539.4000000000005</v>
      </c>
      <c r="T124" s="163">
        <v>6593.5700000000006</v>
      </c>
      <c r="U124" s="163">
        <v>6696.88</v>
      </c>
      <c r="V124" s="163">
        <v>6684.29</v>
      </c>
      <c r="W124" s="163">
        <v>6653.4400000000005</v>
      </c>
      <c r="X124" s="163">
        <v>6588.7300000000005</v>
      </c>
      <c r="Y124" s="163">
        <v>6411.4400000000005</v>
      </c>
      <c r="Z124" s="163">
        <v>6300.88</v>
      </c>
    </row>
    <row r="125" spans="2:26" ht="17.25" customHeight="1" thickBot="1">
      <c r="B125" s="5">
        <v>43331</v>
      </c>
      <c r="C125" s="163">
        <v>6184.47</v>
      </c>
      <c r="D125" s="163">
        <v>5891.79</v>
      </c>
      <c r="E125" s="163">
        <v>5867.63</v>
      </c>
      <c r="F125" s="163">
        <v>5864.1</v>
      </c>
      <c r="G125" s="163">
        <v>5887.9800000000005</v>
      </c>
      <c r="H125" s="163">
        <v>6189.4800000000005</v>
      </c>
      <c r="I125" s="163">
        <v>6273.7300000000005</v>
      </c>
      <c r="J125" s="163">
        <v>6363.43</v>
      </c>
      <c r="K125" s="163">
        <v>6522.84</v>
      </c>
      <c r="L125" s="163">
        <v>6586.85</v>
      </c>
      <c r="M125" s="163">
        <v>6545.56</v>
      </c>
      <c r="N125" s="163">
        <v>6517.81</v>
      </c>
      <c r="O125" s="163">
        <v>6488.47</v>
      </c>
      <c r="P125" s="163">
        <v>6418.8200000000006</v>
      </c>
      <c r="Q125" s="163">
        <v>6463.72</v>
      </c>
      <c r="R125" s="163">
        <v>6476.33</v>
      </c>
      <c r="S125" s="163">
        <v>6522.4400000000005</v>
      </c>
      <c r="T125" s="163">
        <v>6543.42</v>
      </c>
      <c r="U125" s="163">
        <v>6615.02</v>
      </c>
      <c r="V125" s="163">
        <v>6576.13</v>
      </c>
      <c r="W125" s="163">
        <v>6568.7</v>
      </c>
      <c r="X125" s="163">
        <v>6499.53</v>
      </c>
      <c r="Y125" s="163">
        <v>6291.03</v>
      </c>
      <c r="Z125" s="163">
        <v>6160.92</v>
      </c>
    </row>
    <row r="126" spans="2:26" ht="17.25" customHeight="1" thickBot="1">
      <c r="B126" s="5">
        <v>43332</v>
      </c>
      <c r="C126" s="163">
        <v>6053.2400000000007</v>
      </c>
      <c r="D126" s="163">
        <v>5943.05</v>
      </c>
      <c r="E126" s="163">
        <v>5716.4400000000005</v>
      </c>
      <c r="F126" s="163">
        <v>5696.93</v>
      </c>
      <c r="G126" s="163">
        <v>5708.4400000000005</v>
      </c>
      <c r="H126" s="163">
        <v>5754.1500000000005</v>
      </c>
      <c r="I126" s="163">
        <v>6030.7300000000005</v>
      </c>
      <c r="J126" s="163">
        <v>6076.01</v>
      </c>
      <c r="K126" s="163">
        <v>6133.96</v>
      </c>
      <c r="L126" s="163">
        <v>6184.3600000000006</v>
      </c>
      <c r="M126" s="163">
        <v>6174.27</v>
      </c>
      <c r="N126" s="163">
        <v>6174.4100000000008</v>
      </c>
      <c r="O126" s="163">
        <v>6169.12</v>
      </c>
      <c r="P126" s="163">
        <v>6156.3200000000006</v>
      </c>
      <c r="Q126" s="163">
        <v>6204.3</v>
      </c>
      <c r="R126" s="163">
        <v>6269.42</v>
      </c>
      <c r="S126" s="163">
        <v>6333.1600000000008</v>
      </c>
      <c r="T126" s="163">
        <v>6426.2300000000005</v>
      </c>
      <c r="U126" s="163">
        <v>6566.96</v>
      </c>
      <c r="V126" s="163">
        <v>6562.89</v>
      </c>
      <c r="W126" s="163">
        <v>6517.1900000000005</v>
      </c>
      <c r="X126" s="163">
        <v>6472.63</v>
      </c>
      <c r="Y126" s="163">
        <v>6349.81</v>
      </c>
      <c r="Z126" s="163">
        <v>6150.7300000000005</v>
      </c>
    </row>
    <row r="127" spans="2:26" ht="17.25" customHeight="1" thickBot="1">
      <c r="B127" s="5">
        <v>43333</v>
      </c>
      <c r="C127" s="163">
        <v>6027.35</v>
      </c>
      <c r="D127" s="163">
        <v>6000.3</v>
      </c>
      <c r="E127" s="163">
        <v>5695.05</v>
      </c>
      <c r="F127" s="163">
        <v>5913.34</v>
      </c>
      <c r="G127" s="163">
        <v>5710.68</v>
      </c>
      <c r="H127" s="163">
        <v>5954.28</v>
      </c>
      <c r="I127" s="163">
        <v>6110.59</v>
      </c>
      <c r="J127" s="163">
        <v>6204.5</v>
      </c>
      <c r="K127" s="163">
        <v>6289.71</v>
      </c>
      <c r="L127" s="163">
        <v>6292.1100000000006</v>
      </c>
      <c r="M127" s="163">
        <v>6210.47</v>
      </c>
      <c r="N127" s="163">
        <v>6175.09</v>
      </c>
      <c r="O127" s="163">
        <v>6154.6100000000006</v>
      </c>
      <c r="P127" s="163">
        <v>6142.7300000000005</v>
      </c>
      <c r="Q127" s="163">
        <v>6140.67</v>
      </c>
      <c r="R127" s="163">
        <v>6173.79</v>
      </c>
      <c r="S127" s="163">
        <v>6293.8600000000006</v>
      </c>
      <c r="T127" s="163">
        <v>6379.01</v>
      </c>
      <c r="U127" s="163">
        <v>6517.9400000000005</v>
      </c>
      <c r="V127" s="163">
        <v>6512.53</v>
      </c>
      <c r="W127" s="163">
        <v>6491.12</v>
      </c>
      <c r="X127" s="163">
        <v>6464.39</v>
      </c>
      <c r="Y127" s="163">
        <v>6333.4100000000008</v>
      </c>
      <c r="Z127" s="163">
        <v>6130.81</v>
      </c>
    </row>
    <row r="128" spans="2:26" ht="17.25" customHeight="1" thickBot="1">
      <c r="B128" s="5">
        <v>43334</v>
      </c>
      <c r="C128" s="163">
        <v>6035.83</v>
      </c>
      <c r="D128" s="163">
        <v>5997.56</v>
      </c>
      <c r="E128" s="163">
        <v>5738.1600000000008</v>
      </c>
      <c r="F128" s="163">
        <v>5971.92</v>
      </c>
      <c r="G128" s="163">
        <v>5773.85</v>
      </c>
      <c r="H128" s="163">
        <v>6034.83</v>
      </c>
      <c r="I128" s="163">
        <v>6214.63</v>
      </c>
      <c r="J128" s="163">
        <v>6342.01</v>
      </c>
      <c r="K128" s="163">
        <v>6364.88</v>
      </c>
      <c r="L128" s="163">
        <v>6344.75</v>
      </c>
      <c r="M128" s="163">
        <v>6317.92</v>
      </c>
      <c r="N128" s="163">
        <v>6269.3600000000006</v>
      </c>
      <c r="O128" s="163">
        <v>6226.78</v>
      </c>
      <c r="P128" s="163">
        <v>6253.81</v>
      </c>
      <c r="Q128" s="163">
        <v>6283.47</v>
      </c>
      <c r="R128" s="163">
        <v>6333.05</v>
      </c>
      <c r="S128" s="163">
        <v>6364.52</v>
      </c>
      <c r="T128" s="163">
        <v>6384.18</v>
      </c>
      <c r="U128" s="163">
        <v>6440.08</v>
      </c>
      <c r="V128" s="163">
        <v>6424.7</v>
      </c>
      <c r="W128" s="163">
        <v>6429.09</v>
      </c>
      <c r="X128" s="163">
        <v>6449.22</v>
      </c>
      <c r="Y128" s="163">
        <v>6272.3600000000006</v>
      </c>
      <c r="Z128" s="163">
        <v>6020.51</v>
      </c>
    </row>
    <row r="129" spans="1:26" ht="17.25" customHeight="1" thickBot="1">
      <c r="B129" s="5">
        <v>43335</v>
      </c>
      <c r="C129" s="163">
        <v>5823.53</v>
      </c>
      <c r="D129" s="163">
        <v>5736.5</v>
      </c>
      <c r="E129" s="163">
        <v>5704.5</v>
      </c>
      <c r="F129" s="163">
        <v>5692.05</v>
      </c>
      <c r="G129" s="163">
        <v>5707.6900000000005</v>
      </c>
      <c r="H129" s="163">
        <v>5798.85</v>
      </c>
      <c r="I129" s="163">
        <v>5845.51</v>
      </c>
      <c r="J129" s="163">
        <v>5945.6</v>
      </c>
      <c r="K129" s="163">
        <v>6152.31</v>
      </c>
      <c r="L129" s="163">
        <v>6153.2</v>
      </c>
      <c r="M129" s="163">
        <v>6138.25</v>
      </c>
      <c r="N129" s="163">
        <v>6116.33</v>
      </c>
      <c r="O129" s="163">
        <v>6122.38</v>
      </c>
      <c r="P129" s="163">
        <v>6152.88</v>
      </c>
      <c r="Q129" s="163">
        <v>6200.34</v>
      </c>
      <c r="R129" s="163">
        <v>6242.1</v>
      </c>
      <c r="S129" s="163">
        <v>6308.4900000000007</v>
      </c>
      <c r="T129" s="163">
        <v>6349.67</v>
      </c>
      <c r="U129" s="163">
        <v>6414.25</v>
      </c>
      <c r="V129" s="163">
        <v>6424.45</v>
      </c>
      <c r="W129" s="163">
        <v>6418.8200000000006</v>
      </c>
      <c r="X129" s="163">
        <v>6407.54</v>
      </c>
      <c r="Y129" s="163">
        <v>6259.53</v>
      </c>
      <c r="Z129" s="163">
        <v>5943.8200000000006</v>
      </c>
    </row>
    <row r="130" spans="1:26" ht="17.25" customHeight="1" thickBot="1">
      <c r="B130" s="5">
        <v>43336</v>
      </c>
      <c r="C130" s="163">
        <v>5864.9100000000008</v>
      </c>
      <c r="D130" s="163">
        <v>5804.3</v>
      </c>
      <c r="E130" s="163">
        <v>5780.21</v>
      </c>
      <c r="F130" s="163">
        <v>5778.6900000000005</v>
      </c>
      <c r="G130" s="163">
        <v>5806.02</v>
      </c>
      <c r="H130" s="163">
        <v>5837.97</v>
      </c>
      <c r="I130" s="163">
        <v>6125.1500000000005</v>
      </c>
      <c r="J130" s="163">
        <v>6314.95</v>
      </c>
      <c r="K130" s="163">
        <v>6358.26</v>
      </c>
      <c r="L130" s="163">
        <v>6338.54</v>
      </c>
      <c r="M130" s="163">
        <v>6323.5700000000006</v>
      </c>
      <c r="N130" s="163">
        <v>6291.47</v>
      </c>
      <c r="O130" s="163">
        <v>6277.4400000000005</v>
      </c>
      <c r="P130" s="163">
        <v>6297.51</v>
      </c>
      <c r="Q130" s="163">
        <v>6310.18</v>
      </c>
      <c r="R130" s="163">
        <v>6332.7</v>
      </c>
      <c r="S130" s="163">
        <v>6351.06</v>
      </c>
      <c r="T130" s="163">
        <v>6326.59</v>
      </c>
      <c r="U130" s="163">
        <v>6362.1100000000006</v>
      </c>
      <c r="V130" s="163">
        <v>6366.8</v>
      </c>
      <c r="W130" s="163">
        <v>6356.34</v>
      </c>
      <c r="X130" s="163">
        <v>6326.8200000000006</v>
      </c>
      <c r="Y130" s="163">
        <v>6160.38</v>
      </c>
      <c r="Z130" s="163">
        <v>5835.81</v>
      </c>
    </row>
    <row r="131" spans="1:26" ht="17.25" customHeight="1" thickBot="1">
      <c r="B131" s="5">
        <v>43337</v>
      </c>
      <c r="C131" s="163">
        <v>5740.58</v>
      </c>
      <c r="D131" s="163">
        <v>5670.4800000000005</v>
      </c>
      <c r="E131" s="163">
        <v>5644.85</v>
      </c>
      <c r="F131" s="163">
        <v>5642.71</v>
      </c>
      <c r="G131" s="163">
        <v>5655.84</v>
      </c>
      <c r="H131" s="163">
        <v>5715.67</v>
      </c>
      <c r="I131" s="163">
        <v>5890.1900000000005</v>
      </c>
      <c r="J131" s="163">
        <v>6119.6</v>
      </c>
      <c r="K131" s="163">
        <v>6088.31</v>
      </c>
      <c r="L131" s="163">
        <v>6098.45</v>
      </c>
      <c r="M131" s="163">
        <v>5974.0700000000006</v>
      </c>
      <c r="N131" s="163">
        <v>5913.79</v>
      </c>
      <c r="O131" s="163">
        <v>5905.06</v>
      </c>
      <c r="P131" s="163">
        <v>5900.1600000000008</v>
      </c>
      <c r="Q131" s="163">
        <v>5917.54</v>
      </c>
      <c r="R131" s="163">
        <v>5945.12</v>
      </c>
      <c r="S131" s="163">
        <v>5983.22</v>
      </c>
      <c r="T131" s="163">
        <v>5980.13</v>
      </c>
      <c r="U131" s="163">
        <v>6033.7300000000005</v>
      </c>
      <c r="V131" s="163">
        <v>6045.28</v>
      </c>
      <c r="W131" s="163">
        <v>6043.83</v>
      </c>
      <c r="X131" s="163">
        <v>6072.7300000000005</v>
      </c>
      <c r="Y131" s="163">
        <v>5920.89</v>
      </c>
      <c r="Z131" s="163">
        <v>5677.45</v>
      </c>
    </row>
    <row r="132" spans="1:26" ht="17.25" customHeight="1" thickBot="1">
      <c r="B132" s="5">
        <v>43338</v>
      </c>
      <c r="C132" s="163">
        <v>5669.3600000000006</v>
      </c>
      <c r="D132" s="163">
        <v>5670.6600000000008</v>
      </c>
      <c r="E132" s="163">
        <v>5617.3</v>
      </c>
      <c r="F132" s="163">
        <v>5620.6</v>
      </c>
      <c r="G132" s="163">
        <v>5672.1</v>
      </c>
      <c r="H132" s="163">
        <v>5702</v>
      </c>
      <c r="I132" s="163">
        <v>5784.92</v>
      </c>
      <c r="J132" s="163">
        <v>5930.22</v>
      </c>
      <c r="K132" s="163">
        <v>6186.0700000000006</v>
      </c>
      <c r="L132" s="163">
        <v>6242.59</v>
      </c>
      <c r="M132" s="163">
        <v>6243.54</v>
      </c>
      <c r="N132" s="163">
        <v>6203.6</v>
      </c>
      <c r="O132" s="163">
        <v>6197.96</v>
      </c>
      <c r="P132" s="163">
        <v>6196.42</v>
      </c>
      <c r="Q132" s="163">
        <v>6237.6900000000005</v>
      </c>
      <c r="R132" s="163">
        <v>6280.2300000000005</v>
      </c>
      <c r="S132" s="163">
        <v>6317.3200000000006</v>
      </c>
      <c r="T132" s="163">
        <v>6320.1500000000005</v>
      </c>
      <c r="U132" s="163">
        <v>6391.37</v>
      </c>
      <c r="V132" s="163">
        <v>6366.58</v>
      </c>
      <c r="W132" s="163">
        <v>6388.26</v>
      </c>
      <c r="X132" s="163">
        <v>6383.7400000000007</v>
      </c>
      <c r="Y132" s="163">
        <v>6217.43</v>
      </c>
      <c r="Z132" s="163">
        <v>5939.9000000000005</v>
      </c>
    </row>
    <row r="133" spans="1:26" ht="17.25" customHeight="1" thickBot="1">
      <c r="B133" s="5">
        <v>43339</v>
      </c>
      <c r="C133" s="163">
        <v>5748.62</v>
      </c>
      <c r="D133" s="163">
        <v>5670.55</v>
      </c>
      <c r="E133" s="163">
        <v>5610.08</v>
      </c>
      <c r="F133" s="163">
        <v>5592.84</v>
      </c>
      <c r="G133" s="163">
        <v>5603.2400000000007</v>
      </c>
      <c r="H133" s="163">
        <v>5633.97</v>
      </c>
      <c r="I133" s="163">
        <v>5668.77</v>
      </c>
      <c r="J133" s="163">
        <v>5728.62</v>
      </c>
      <c r="K133" s="163">
        <v>5764.09</v>
      </c>
      <c r="L133" s="163">
        <v>5955.55</v>
      </c>
      <c r="M133" s="163">
        <v>5965.27</v>
      </c>
      <c r="N133" s="163">
        <v>6036.9900000000007</v>
      </c>
      <c r="O133" s="163">
        <v>5997.1</v>
      </c>
      <c r="P133" s="163">
        <v>5948.7300000000005</v>
      </c>
      <c r="Q133" s="163">
        <v>5982.87</v>
      </c>
      <c r="R133" s="163">
        <v>5928.51</v>
      </c>
      <c r="S133" s="163">
        <v>6109.3</v>
      </c>
      <c r="T133" s="163">
        <v>6141.25</v>
      </c>
      <c r="U133" s="163">
        <v>6280.22</v>
      </c>
      <c r="V133" s="163">
        <v>6342.83</v>
      </c>
      <c r="W133" s="163">
        <v>6358.75</v>
      </c>
      <c r="X133" s="163">
        <v>6351.46</v>
      </c>
      <c r="Y133" s="163">
        <v>6123.26</v>
      </c>
      <c r="Z133" s="163">
        <v>5844.92</v>
      </c>
    </row>
    <row r="134" spans="1:26" ht="17.25" customHeight="1" thickBot="1">
      <c r="B134" s="5">
        <v>43340</v>
      </c>
      <c r="C134" s="163">
        <v>5706.37</v>
      </c>
      <c r="D134" s="163">
        <v>5668.68</v>
      </c>
      <c r="E134" s="163">
        <v>5618.6500000000005</v>
      </c>
      <c r="F134" s="163">
        <v>5626.0700000000006</v>
      </c>
      <c r="G134" s="163">
        <v>5754.37</v>
      </c>
      <c r="H134" s="163">
        <v>5822.29</v>
      </c>
      <c r="I134" s="163">
        <v>6088.8</v>
      </c>
      <c r="J134" s="163">
        <v>6298.77</v>
      </c>
      <c r="K134" s="163">
        <v>6418.1100000000006</v>
      </c>
      <c r="L134" s="163">
        <v>6376.4100000000008</v>
      </c>
      <c r="M134" s="163">
        <v>6369.29</v>
      </c>
      <c r="N134" s="163">
        <v>6368.56</v>
      </c>
      <c r="O134" s="163">
        <v>6332.8</v>
      </c>
      <c r="P134" s="163">
        <v>6349.45</v>
      </c>
      <c r="Q134" s="163">
        <v>6385.7300000000005</v>
      </c>
      <c r="R134" s="163">
        <v>6385.68</v>
      </c>
      <c r="S134" s="163">
        <v>6420.46</v>
      </c>
      <c r="T134" s="163">
        <v>6422.42</v>
      </c>
      <c r="U134" s="163">
        <v>6473.47</v>
      </c>
      <c r="V134" s="163">
        <v>6467.9800000000005</v>
      </c>
      <c r="W134" s="163">
        <v>6468.7300000000005</v>
      </c>
      <c r="X134" s="163">
        <v>6433.42</v>
      </c>
      <c r="Y134" s="163">
        <v>6161.3200000000006</v>
      </c>
      <c r="Z134" s="163">
        <v>5840.26</v>
      </c>
    </row>
    <row r="135" spans="1:26" ht="17.25" customHeight="1" thickBot="1">
      <c r="B135" s="5">
        <v>43341</v>
      </c>
      <c r="C135" s="43">
        <v>4772.22</v>
      </c>
      <c r="D135" s="43">
        <v>4772.22</v>
      </c>
      <c r="E135" s="43">
        <v>4772.22</v>
      </c>
      <c r="F135" s="43">
        <v>4772.22</v>
      </c>
      <c r="G135" s="43">
        <v>4772.22</v>
      </c>
      <c r="H135" s="43">
        <v>4772.22</v>
      </c>
      <c r="I135" s="43">
        <v>4772.22</v>
      </c>
      <c r="J135" s="43">
        <v>4772.22</v>
      </c>
      <c r="K135" s="43">
        <v>4772.22</v>
      </c>
      <c r="L135" s="43">
        <v>4772.22</v>
      </c>
      <c r="M135" s="43">
        <v>4772.22</v>
      </c>
      <c r="N135" s="43">
        <v>4772.22</v>
      </c>
      <c r="O135" s="43">
        <v>4772.22</v>
      </c>
      <c r="P135" s="43">
        <v>4772.22</v>
      </c>
      <c r="Q135" s="43">
        <v>4772.22</v>
      </c>
      <c r="R135" s="43">
        <v>4772.22</v>
      </c>
      <c r="S135" s="43">
        <v>4772.22</v>
      </c>
      <c r="T135" s="43">
        <v>4772.22</v>
      </c>
      <c r="U135" s="43">
        <v>4772.22</v>
      </c>
      <c r="V135" s="43">
        <v>4772.22</v>
      </c>
      <c r="W135" s="43">
        <v>4772.22</v>
      </c>
      <c r="X135" s="43">
        <v>4772.22</v>
      </c>
      <c r="Y135" s="43">
        <v>4772.22</v>
      </c>
      <c r="Z135" s="43">
        <v>4772.22</v>
      </c>
    </row>
    <row r="136" spans="1:26" ht="17.25" customHeight="1" thickBot="1">
      <c r="B136" s="5">
        <v>43342</v>
      </c>
      <c r="C136" s="43">
        <v>4772.22</v>
      </c>
      <c r="D136" s="43">
        <v>4772.22</v>
      </c>
      <c r="E136" s="43">
        <v>4772.22</v>
      </c>
      <c r="F136" s="43">
        <v>4772.22</v>
      </c>
      <c r="G136" s="43">
        <v>4772.22</v>
      </c>
      <c r="H136" s="43">
        <v>4772.22</v>
      </c>
      <c r="I136" s="43">
        <v>4772.22</v>
      </c>
      <c r="J136" s="43">
        <v>4772.22</v>
      </c>
      <c r="K136" s="43">
        <v>4772.22</v>
      </c>
      <c r="L136" s="43">
        <v>4772.22</v>
      </c>
      <c r="M136" s="43">
        <v>4772.22</v>
      </c>
      <c r="N136" s="43">
        <v>4772.22</v>
      </c>
      <c r="O136" s="43">
        <v>4772.22</v>
      </c>
      <c r="P136" s="43">
        <v>4772.22</v>
      </c>
      <c r="Q136" s="43">
        <v>4772.22</v>
      </c>
      <c r="R136" s="43">
        <v>4772.22</v>
      </c>
      <c r="S136" s="43">
        <v>4772.22</v>
      </c>
      <c r="T136" s="43">
        <v>4772.22</v>
      </c>
      <c r="U136" s="43">
        <v>4772.22</v>
      </c>
      <c r="V136" s="43">
        <v>4772.22</v>
      </c>
      <c r="W136" s="43">
        <v>4772.22</v>
      </c>
      <c r="X136" s="43">
        <v>4772.22</v>
      </c>
      <c r="Y136" s="43">
        <v>4772.22</v>
      </c>
      <c r="Z136" s="43">
        <v>4772.22</v>
      </c>
    </row>
    <row r="137" spans="1:26" ht="15.75" thickBot="1">
      <c r="B137" s="5">
        <v>43343</v>
      </c>
      <c r="C137" s="43">
        <v>4772.22</v>
      </c>
      <c r="D137" s="43">
        <v>4772.22</v>
      </c>
      <c r="E137" s="43">
        <v>4772.22</v>
      </c>
      <c r="F137" s="43">
        <v>4772.22</v>
      </c>
      <c r="G137" s="43">
        <v>4772.22</v>
      </c>
      <c r="H137" s="43">
        <v>4772.22</v>
      </c>
      <c r="I137" s="43">
        <v>4772.22</v>
      </c>
      <c r="J137" s="43">
        <v>4772.22</v>
      </c>
      <c r="K137" s="43">
        <v>4772.22</v>
      </c>
      <c r="L137" s="43">
        <v>4772.22</v>
      </c>
      <c r="M137" s="43">
        <v>4772.22</v>
      </c>
      <c r="N137" s="43">
        <v>4772.22</v>
      </c>
      <c r="O137" s="43">
        <v>4772.22</v>
      </c>
      <c r="P137" s="43">
        <v>4772.22</v>
      </c>
      <c r="Q137" s="43">
        <v>4772.22</v>
      </c>
      <c r="R137" s="43">
        <v>4772.22</v>
      </c>
      <c r="S137" s="43">
        <v>4772.22</v>
      </c>
      <c r="T137" s="43">
        <v>4772.22</v>
      </c>
      <c r="U137" s="43">
        <v>4772.22</v>
      </c>
      <c r="V137" s="43">
        <v>4772.22</v>
      </c>
      <c r="W137" s="43">
        <v>4772.22</v>
      </c>
      <c r="X137" s="43">
        <v>4772.22</v>
      </c>
      <c r="Y137" s="43">
        <v>4772.22</v>
      </c>
      <c r="Z137" s="43">
        <v>4772.22</v>
      </c>
    </row>
    <row r="138" spans="1:26">
      <c r="B138" s="30" t="s">
        <v>100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1"/>
      <c r="R138" s="32"/>
      <c r="S138" s="210" t="s">
        <v>171</v>
      </c>
      <c r="T138" s="210"/>
    </row>
    <row r="139" spans="1:26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6"/>
      <c r="R139" s="6"/>
    </row>
    <row r="140" spans="1:26" ht="18.75">
      <c r="B140" s="204" t="s">
        <v>52</v>
      </c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</row>
    <row r="141" spans="1:26" ht="29.25" customHeight="1">
      <c r="A141" s="27"/>
      <c r="B141" s="205" t="s">
        <v>53</v>
      </c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</row>
    <row r="142" spans="1:26" ht="15.75" customHeight="1">
      <c r="A142" s="27"/>
      <c r="B142" s="3" t="s">
        <v>99</v>
      </c>
      <c r="N142" s="206" t="s">
        <v>96</v>
      </c>
      <c r="O142" s="206"/>
      <c r="P142" s="206"/>
      <c r="Q142" s="206"/>
    </row>
    <row r="143" spans="1:26" ht="16.5" thickBot="1">
      <c r="A143" s="27"/>
      <c r="B143" s="3"/>
    </row>
    <row r="144" spans="1:26" ht="15.75" thickBot="1">
      <c r="A144" s="27"/>
      <c r="B144" s="200" t="s">
        <v>55</v>
      </c>
      <c r="C144" s="202" t="s">
        <v>56</v>
      </c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8"/>
    </row>
    <row r="145" spans="1:26" ht="30.75" thickBot="1">
      <c r="A145" s="27"/>
      <c r="B145" s="201"/>
      <c r="C145" s="4" t="s">
        <v>57</v>
      </c>
      <c r="D145" s="4" t="s">
        <v>58</v>
      </c>
      <c r="E145" s="4" t="s">
        <v>59</v>
      </c>
      <c r="F145" s="4" t="s">
        <v>60</v>
      </c>
      <c r="G145" s="4" t="s">
        <v>61</v>
      </c>
      <c r="H145" s="4" t="s">
        <v>103</v>
      </c>
      <c r="I145" s="4" t="s">
        <v>104</v>
      </c>
      <c r="J145" s="4" t="s">
        <v>105</v>
      </c>
      <c r="K145" s="4" t="s">
        <v>106</v>
      </c>
      <c r="L145" s="4" t="s">
        <v>107</v>
      </c>
      <c r="M145" s="4" t="s">
        <v>108</v>
      </c>
      <c r="N145" s="4" t="s">
        <v>109</v>
      </c>
      <c r="O145" s="4" t="s">
        <v>62</v>
      </c>
      <c r="P145" s="4" t="s">
        <v>63</v>
      </c>
      <c r="Q145" s="4" t="s">
        <v>64</v>
      </c>
      <c r="R145" s="4" t="s">
        <v>65</v>
      </c>
      <c r="S145" s="4" t="s">
        <v>66</v>
      </c>
      <c r="T145" s="4" t="s">
        <v>67</v>
      </c>
      <c r="U145" s="4" t="s">
        <v>68</v>
      </c>
      <c r="V145" s="4" t="s">
        <v>69</v>
      </c>
      <c r="W145" s="4" t="s">
        <v>70</v>
      </c>
      <c r="X145" s="4" t="s">
        <v>71</v>
      </c>
      <c r="Y145" s="4" t="s">
        <v>72</v>
      </c>
      <c r="Z145" s="44" t="s">
        <v>73</v>
      </c>
    </row>
    <row r="146" spans="1:26" ht="17.25" customHeight="1" thickBot="1">
      <c r="A146" s="27"/>
      <c r="B146" s="61">
        <v>43313</v>
      </c>
      <c r="C146" s="43">
        <v>4585.37</v>
      </c>
      <c r="D146" s="43">
        <v>4542.96</v>
      </c>
      <c r="E146" s="43">
        <v>4520.17</v>
      </c>
      <c r="F146" s="43">
        <v>4502.3900000000003</v>
      </c>
      <c r="G146" s="43">
        <v>4576.47</v>
      </c>
      <c r="H146" s="43">
        <v>4686.58</v>
      </c>
      <c r="I146" s="43">
        <v>4870.6500000000005</v>
      </c>
      <c r="J146" s="43">
        <v>5205.38</v>
      </c>
      <c r="K146" s="43">
        <v>5366.38</v>
      </c>
      <c r="L146" s="43">
        <v>5375.43</v>
      </c>
      <c r="M146" s="43">
        <v>5384.21</v>
      </c>
      <c r="N146" s="43">
        <v>5372.6900000000005</v>
      </c>
      <c r="O146" s="43">
        <v>5360.9100000000008</v>
      </c>
      <c r="P146" s="43">
        <v>5371.79</v>
      </c>
      <c r="Q146" s="43">
        <v>5394.1500000000005</v>
      </c>
      <c r="R146" s="43">
        <v>5428.88</v>
      </c>
      <c r="S146" s="43">
        <v>5458.9000000000005</v>
      </c>
      <c r="T146" s="43">
        <v>5477.37</v>
      </c>
      <c r="U146" s="43">
        <v>5481.95</v>
      </c>
      <c r="V146" s="43">
        <v>5448.27</v>
      </c>
      <c r="W146" s="43">
        <v>5417.88</v>
      </c>
      <c r="X146" s="43">
        <v>5331.2</v>
      </c>
      <c r="Y146" s="43">
        <v>5151.3200000000006</v>
      </c>
      <c r="Z146" s="43">
        <v>4918.4000000000005</v>
      </c>
    </row>
    <row r="147" spans="1:26" ht="17.25" customHeight="1" thickBot="1">
      <c r="A147" s="27"/>
      <c r="B147" s="5">
        <v>43314</v>
      </c>
      <c r="C147" s="43">
        <v>4695.4900000000007</v>
      </c>
      <c r="D147" s="43">
        <v>4639.18</v>
      </c>
      <c r="E147" s="43">
        <v>4571.6100000000006</v>
      </c>
      <c r="F147" s="43">
        <v>4580.8200000000006</v>
      </c>
      <c r="G147" s="43">
        <v>4584.6400000000003</v>
      </c>
      <c r="H147" s="43">
        <v>4722.1000000000004</v>
      </c>
      <c r="I147" s="43">
        <v>5001.1000000000004</v>
      </c>
      <c r="J147" s="43">
        <v>5270.04</v>
      </c>
      <c r="K147" s="43">
        <v>5296.5700000000006</v>
      </c>
      <c r="L147" s="43">
        <v>5238.62</v>
      </c>
      <c r="M147" s="43">
        <v>5221.0300000000007</v>
      </c>
      <c r="N147" s="43">
        <v>5228.62</v>
      </c>
      <c r="O147" s="43">
        <v>5289.2</v>
      </c>
      <c r="P147" s="43">
        <v>5328.4100000000008</v>
      </c>
      <c r="Q147" s="43">
        <v>5386.2</v>
      </c>
      <c r="R147" s="43">
        <v>5416.4000000000005</v>
      </c>
      <c r="S147" s="43">
        <v>5422.05</v>
      </c>
      <c r="T147" s="43">
        <v>5378.93</v>
      </c>
      <c r="U147" s="43">
        <v>5394.5000000000009</v>
      </c>
      <c r="V147" s="43">
        <v>5371.8</v>
      </c>
      <c r="W147" s="43">
        <v>5279.6</v>
      </c>
      <c r="X147" s="43">
        <v>5161.0700000000006</v>
      </c>
      <c r="Y147" s="43">
        <v>5122.3</v>
      </c>
      <c r="Z147" s="43">
        <v>4774.1900000000005</v>
      </c>
    </row>
    <row r="148" spans="1:26" ht="17.25" customHeight="1" thickBot="1">
      <c r="A148" s="27"/>
      <c r="B148" s="5">
        <v>43315</v>
      </c>
      <c r="C148" s="43">
        <v>4671.21</v>
      </c>
      <c r="D148" s="43">
        <v>4587.24</v>
      </c>
      <c r="E148" s="43">
        <v>4535.21</v>
      </c>
      <c r="F148" s="43">
        <v>4557.2300000000005</v>
      </c>
      <c r="G148" s="43">
        <v>4594.4800000000005</v>
      </c>
      <c r="H148" s="43">
        <v>4764.84</v>
      </c>
      <c r="I148" s="43">
        <v>4971.4000000000005</v>
      </c>
      <c r="J148" s="43">
        <v>5288.6100000000006</v>
      </c>
      <c r="K148" s="43">
        <v>5389.1600000000008</v>
      </c>
      <c r="L148" s="43">
        <v>5364.6500000000005</v>
      </c>
      <c r="M148" s="43">
        <v>5328.1100000000006</v>
      </c>
      <c r="N148" s="43">
        <v>5302.06</v>
      </c>
      <c r="O148" s="43">
        <v>5284.5300000000007</v>
      </c>
      <c r="P148" s="43">
        <v>5348.85</v>
      </c>
      <c r="Q148" s="43">
        <v>5393.2300000000005</v>
      </c>
      <c r="R148" s="43">
        <v>5419.43</v>
      </c>
      <c r="S148" s="43">
        <v>5431.7800000000007</v>
      </c>
      <c r="T148" s="43">
        <v>5448.39</v>
      </c>
      <c r="U148" s="43">
        <v>5473.79</v>
      </c>
      <c r="V148" s="43">
        <v>5474.7300000000005</v>
      </c>
      <c r="W148" s="43">
        <v>5421.51</v>
      </c>
      <c r="X148" s="43">
        <v>5313.9400000000005</v>
      </c>
      <c r="Y148" s="43">
        <v>5182.88</v>
      </c>
      <c r="Z148" s="43">
        <v>4893.08</v>
      </c>
    </row>
    <row r="149" spans="1:26" ht="17.25" customHeight="1" thickBot="1">
      <c r="A149" s="27"/>
      <c r="B149" s="5">
        <v>43316</v>
      </c>
      <c r="C149" s="43">
        <v>4765.46</v>
      </c>
      <c r="D149" s="43">
        <v>4667.29</v>
      </c>
      <c r="E149" s="43">
        <v>4619.76</v>
      </c>
      <c r="F149" s="43">
        <v>4610.4900000000007</v>
      </c>
      <c r="G149" s="43">
        <v>4640.7800000000007</v>
      </c>
      <c r="H149" s="43">
        <v>4812.43</v>
      </c>
      <c r="I149" s="43">
        <v>5084.95</v>
      </c>
      <c r="J149" s="43">
        <v>5357.26</v>
      </c>
      <c r="K149" s="43">
        <v>5420.85</v>
      </c>
      <c r="L149" s="43">
        <v>5434.76</v>
      </c>
      <c r="M149" s="43">
        <v>5415.7800000000007</v>
      </c>
      <c r="N149" s="43">
        <v>5400.02</v>
      </c>
      <c r="O149" s="43">
        <v>5394.7400000000007</v>
      </c>
      <c r="P149" s="43">
        <v>5395.5300000000007</v>
      </c>
      <c r="Q149" s="43">
        <v>5413.77</v>
      </c>
      <c r="R149" s="43">
        <v>5396.7</v>
      </c>
      <c r="S149" s="43">
        <v>5415.39</v>
      </c>
      <c r="T149" s="43">
        <v>5384.05</v>
      </c>
      <c r="U149" s="43">
        <v>5384.5800000000008</v>
      </c>
      <c r="V149" s="43">
        <v>5357.31</v>
      </c>
      <c r="W149" s="43">
        <v>5308.1100000000006</v>
      </c>
      <c r="X149" s="43">
        <v>5265.4100000000008</v>
      </c>
      <c r="Y149" s="43">
        <v>5130.37</v>
      </c>
      <c r="Z149" s="43">
        <v>4819.26</v>
      </c>
    </row>
    <row r="150" spans="1:26" ht="17.25" customHeight="1" thickBot="1">
      <c r="A150" s="27"/>
      <c r="B150" s="5">
        <v>43317</v>
      </c>
      <c r="C150" s="43">
        <v>4741.25</v>
      </c>
      <c r="D150" s="43">
        <v>4635.3200000000006</v>
      </c>
      <c r="E150" s="43">
        <v>4582.16</v>
      </c>
      <c r="F150" s="43">
        <v>4549.03</v>
      </c>
      <c r="G150" s="43">
        <v>4586.42</v>
      </c>
      <c r="H150" s="43">
        <v>4640.92</v>
      </c>
      <c r="I150" s="43">
        <v>4727.0300000000007</v>
      </c>
      <c r="J150" s="43">
        <v>4897.76</v>
      </c>
      <c r="K150" s="43">
        <v>5082.9800000000005</v>
      </c>
      <c r="L150" s="43">
        <v>5117.7</v>
      </c>
      <c r="M150" s="43">
        <v>5104.84</v>
      </c>
      <c r="N150" s="43">
        <v>5082.05</v>
      </c>
      <c r="O150" s="43">
        <v>5035.72</v>
      </c>
      <c r="P150" s="43">
        <v>5056.26</v>
      </c>
      <c r="Q150" s="43">
        <v>5045.04</v>
      </c>
      <c r="R150" s="43">
        <v>5040.59</v>
      </c>
      <c r="S150" s="43">
        <v>5098.9800000000005</v>
      </c>
      <c r="T150" s="43">
        <v>5212.26</v>
      </c>
      <c r="U150" s="43">
        <v>5253.05</v>
      </c>
      <c r="V150" s="43">
        <v>5252.02</v>
      </c>
      <c r="W150" s="43">
        <v>5239.8200000000006</v>
      </c>
      <c r="X150" s="43">
        <v>5148.9800000000005</v>
      </c>
      <c r="Y150" s="43">
        <v>5005.6900000000005</v>
      </c>
      <c r="Z150" s="43">
        <v>4731.3200000000006</v>
      </c>
    </row>
    <row r="151" spans="1:26" ht="17.25" customHeight="1" thickBot="1">
      <c r="A151" s="27"/>
      <c r="B151" s="5">
        <v>43318</v>
      </c>
      <c r="C151" s="43">
        <v>4670.92</v>
      </c>
      <c r="D151" s="43">
        <v>4573.9000000000005</v>
      </c>
      <c r="E151" s="43">
        <v>4531.78</v>
      </c>
      <c r="F151" s="43">
        <v>4513.03</v>
      </c>
      <c r="G151" s="43">
        <v>4550.83</v>
      </c>
      <c r="H151" s="43">
        <v>4618.91</v>
      </c>
      <c r="I151" s="43">
        <v>4705.43</v>
      </c>
      <c r="J151" s="43">
        <v>4844.75</v>
      </c>
      <c r="K151" s="43">
        <v>5030.58</v>
      </c>
      <c r="L151" s="43">
        <v>5167.71</v>
      </c>
      <c r="M151" s="43">
        <v>5178.3100000000004</v>
      </c>
      <c r="N151" s="43">
        <v>5183.2</v>
      </c>
      <c r="O151" s="43">
        <v>5184.71</v>
      </c>
      <c r="P151" s="43">
        <v>5212.6100000000006</v>
      </c>
      <c r="Q151" s="43">
        <v>5234.51</v>
      </c>
      <c r="R151" s="43">
        <v>5235.1500000000005</v>
      </c>
      <c r="S151" s="43">
        <v>5241.54</v>
      </c>
      <c r="T151" s="43">
        <v>5304.45</v>
      </c>
      <c r="U151" s="43">
        <v>5214.62</v>
      </c>
      <c r="V151" s="43">
        <v>5064.09</v>
      </c>
      <c r="W151" s="43">
        <v>5053.46</v>
      </c>
      <c r="X151" s="43">
        <v>4902.25</v>
      </c>
      <c r="Y151" s="43">
        <v>4714.1000000000004</v>
      </c>
      <c r="Z151" s="43">
        <v>4542.8600000000006</v>
      </c>
    </row>
    <row r="152" spans="1:26" ht="17.25" customHeight="1" thickBot="1">
      <c r="A152" s="27"/>
      <c r="B152" s="5">
        <v>43319</v>
      </c>
      <c r="C152" s="43">
        <v>4488.46</v>
      </c>
      <c r="D152" s="43">
        <v>4452.22</v>
      </c>
      <c r="E152" s="43">
        <v>4437.29</v>
      </c>
      <c r="F152" s="43">
        <v>4494.71</v>
      </c>
      <c r="G152" s="43">
        <v>4546.8600000000006</v>
      </c>
      <c r="H152" s="43">
        <v>4701.37</v>
      </c>
      <c r="I152" s="43">
        <v>4940.43</v>
      </c>
      <c r="J152" s="43">
        <v>5188.72</v>
      </c>
      <c r="K152" s="43">
        <v>5328.26</v>
      </c>
      <c r="L152" s="43">
        <v>5283.1500000000005</v>
      </c>
      <c r="M152" s="43">
        <v>5250.12</v>
      </c>
      <c r="N152" s="43">
        <v>5249.09</v>
      </c>
      <c r="O152" s="43">
        <v>5252.62</v>
      </c>
      <c r="P152" s="43">
        <v>5317.06</v>
      </c>
      <c r="Q152" s="43">
        <v>5332.14</v>
      </c>
      <c r="R152" s="43">
        <v>5361.51</v>
      </c>
      <c r="S152" s="43">
        <v>5376.31</v>
      </c>
      <c r="T152" s="43">
        <v>5383.5800000000008</v>
      </c>
      <c r="U152" s="43">
        <v>5405.8</v>
      </c>
      <c r="V152" s="43">
        <v>5387.7300000000005</v>
      </c>
      <c r="W152" s="43">
        <v>5335.0800000000008</v>
      </c>
      <c r="X152" s="43">
        <v>5195.6000000000004</v>
      </c>
      <c r="Y152" s="43">
        <v>5058.47</v>
      </c>
      <c r="Z152" s="43">
        <v>4766.5</v>
      </c>
    </row>
    <row r="153" spans="1:26" ht="17.25" customHeight="1" thickBot="1">
      <c r="A153" s="27"/>
      <c r="B153" s="5">
        <v>43320</v>
      </c>
      <c r="C153" s="43">
        <v>4619.0300000000007</v>
      </c>
      <c r="D153" s="43">
        <v>4544.58</v>
      </c>
      <c r="E153" s="43">
        <v>4522.41</v>
      </c>
      <c r="F153" s="43">
        <v>4526.6400000000003</v>
      </c>
      <c r="G153" s="43">
        <v>4510.08</v>
      </c>
      <c r="H153" s="43">
        <v>4669</v>
      </c>
      <c r="I153" s="43">
        <v>4870.21</v>
      </c>
      <c r="J153" s="43">
        <v>5059.4800000000005</v>
      </c>
      <c r="K153" s="43">
        <v>5135.5800000000008</v>
      </c>
      <c r="L153" s="43">
        <v>5176.79</v>
      </c>
      <c r="M153" s="43">
        <v>5159.5700000000006</v>
      </c>
      <c r="N153" s="43">
        <v>5118.18</v>
      </c>
      <c r="O153" s="43">
        <v>5066.3700000000008</v>
      </c>
      <c r="P153" s="43">
        <v>5134.92</v>
      </c>
      <c r="Q153" s="43">
        <v>5162.22</v>
      </c>
      <c r="R153" s="43">
        <v>5190.4400000000005</v>
      </c>
      <c r="S153" s="43">
        <v>5222.34</v>
      </c>
      <c r="T153" s="43">
        <v>5261.7800000000007</v>
      </c>
      <c r="U153" s="43">
        <v>5254.0000000000009</v>
      </c>
      <c r="V153" s="43">
        <v>5205.4400000000005</v>
      </c>
      <c r="W153" s="43">
        <v>5117.5600000000004</v>
      </c>
      <c r="X153" s="43">
        <v>4917.93</v>
      </c>
      <c r="Y153" s="43">
        <v>4853.08</v>
      </c>
      <c r="Z153" s="43">
        <v>4703.75</v>
      </c>
    </row>
    <row r="154" spans="1:26" ht="17.25" customHeight="1" thickBot="1">
      <c r="A154" s="27"/>
      <c r="B154" s="5">
        <v>43321</v>
      </c>
      <c r="C154" s="43">
        <v>4542.4800000000005</v>
      </c>
      <c r="D154" s="43">
        <v>4516.8100000000004</v>
      </c>
      <c r="E154" s="43">
        <v>4437.08</v>
      </c>
      <c r="F154" s="43">
        <v>4452.7</v>
      </c>
      <c r="G154" s="43">
        <v>4540.74</v>
      </c>
      <c r="H154" s="43">
        <v>4625.9900000000007</v>
      </c>
      <c r="I154" s="43">
        <v>4870.6100000000006</v>
      </c>
      <c r="J154" s="43">
        <v>5076.1600000000008</v>
      </c>
      <c r="K154" s="43">
        <v>5180.2700000000004</v>
      </c>
      <c r="L154" s="43">
        <v>5195.05</v>
      </c>
      <c r="M154" s="43">
        <v>5190.22</v>
      </c>
      <c r="N154" s="43">
        <v>5176.2300000000005</v>
      </c>
      <c r="O154" s="43">
        <v>5130.43</v>
      </c>
      <c r="P154" s="43">
        <v>5215.0800000000008</v>
      </c>
      <c r="Q154" s="43">
        <v>5232.17</v>
      </c>
      <c r="R154" s="43">
        <v>5227.42</v>
      </c>
      <c r="S154" s="43">
        <v>5246.77</v>
      </c>
      <c r="T154" s="43">
        <v>5273.47</v>
      </c>
      <c r="U154" s="43">
        <v>5338.4400000000005</v>
      </c>
      <c r="V154" s="43">
        <v>5317.0000000000009</v>
      </c>
      <c r="W154" s="43">
        <v>5252.51</v>
      </c>
      <c r="X154" s="43">
        <v>5191.47</v>
      </c>
      <c r="Y154" s="43">
        <v>5045.7700000000004</v>
      </c>
      <c r="Z154" s="43">
        <v>4724.7400000000007</v>
      </c>
    </row>
    <row r="155" spans="1:26" ht="17.25" customHeight="1" thickBot="1">
      <c r="A155" s="27"/>
      <c r="B155" s="5">
        <v>43322</v>
      </c>
      <c r="C155" s="43">
        <v>4440.3200000000006</v>
      </c>
      <c r="D155" s="43">
        <v>4441.1900000000005</v>
      </c>
      <c r="E155" s="43">
        <v>4406.96</v>
      </c>
      <c r="F155" s="43">
        <v>4409.0200000000004</v>
      </c>
      <c r="G155" s="43">
        <v>4463.67</v>
      </c>
      <c r="H155" s="43">
        <v>4560.25</v>
      </c>
      <c r="I155" s="43">
        <v>4788</v>
      </c>
      <c r="J155" s="43">
        <v>5051.4900000000007</v>
      </c>
      <c r="K155" s="43">
        <v>5222.87</v>
      </c>
      <c r="L155" s="43">
        <v>5187.09</v>
      </c>
      <c r="M155" s="43">
        <v>5186.5800000000008</v>
      </c>
      <c r="N155" s="43">
        <v>5173.88</v>
      </c>
      <c r="O155" s="43">
        <v>5125.09</v>
      </c>
      <c r="P155" s="43">
        <v>5107.05</v>
      </c>
      <c r="Q155" s="43">
        <v>5064.72</v>
      </c>
      <c r="R155" s="43">
        <v>5009.5300000000007</v>
      </c>
      <c r="S155" s="43">
        <v>5115.18</v>
      </c>
      <c r="T155" s="43">
        <v>5127.6600000000008</v>
      </c>
      <c r="U155" s="43">
        <v>5281.1500000000005</v>
      </c>
      <c r="V155" s="43">
        <v>5269.72</v>
      </c>
      <c r="W155" s="43">
        <v>5210.1900000000005</v>
      </c>
      <c r="X155" s="43">
        <v>5029.1000000000004</v>
      </c>
      <c r="Y155" s="43">
        <v>4833.9400000000005</v>
      </c>
      <c r="Z155" s="43">
        <v>4570.84</v>
      </c>
    </row>
    <row r="156" spans="1:26" ht="17.25" customHeight="1" thickBot="1">
      <c r="A156" s="27"/>
      <c r="B156" s="5">
        <v>43323</v>
      </c>
      <c r="C156" s="43">
        <v>4474.38</v>
      </c>
      <c r="D156" s="43">
        <v>4401.09</v>
      </c>
      <c r="E156" s="43">
        <v>4399.18</v>
      </c>
      <c r="F156" s="43">
        <v>4408.21</v>
      </c>
      <c r="G156" s="43">
        <v>4478.8</v>
      </c>
      <c r="H156" s="43">
        <v>4662.84</v>
      </c>
      <c r="I156" s="43">
        <v>4886.41</v>
      </c>
      <c r="J156" s="43">
        <v>5187.0700000000006</v>
      </c>
      <c r="K156" s="43">
        <v>5292.8200000000006</v>
      </c>
      <c r="L156" s="43">
        <v>5308.05</v>
      </c>
      <c r="M156" s="43">
        <v>5250.97</v>
      </c>
      <c r="N156" s="43">
        <v>5217.92</v>
      </c>
      <c r="O156" s="43">
        <v>5170.4100000000008</v>
      </c>
      <c r="P156" s="43">
        <v>5142.9800000000005</v>
      </c>
      <c r="Q156" s="43">
        <v>5199.4900000000007</v>
      </c>
      <c r="R156" s="43">
        <v>5222.6900000000005</v>
      </c>
      <c r="S156" s="43">
        <v>5271.7800000000007</v>
      </c>
      <c r="T156" s="43">
        <v>5318.12</v>
      </c>
      <c r="U156" s="43">
        <v>5353.37</v>
      </c>
      <c r="V156" s="43">
        <v>5260.17</v>
      </c>
      <c r="W156" s="43">
        <v>5236.7800000000007</v>
      </c>
      <c r="X156" s="43">
        <v>5197.87</v>
      </c>
      <c r="Y156" s="43">
        <v>4980.8900000000003</v>
      </c>
      <c r="Z156" s="43">
        <v>4838.6500000000005</v>
      </c>
    </row>
    <row r="157" spans="1:26" ht="17.25" customHeight="1" thickBot="1">
      <c r="A157" s="27"/>
      <c r="B157" s="5">
        <v>43324</v>
      </c>
      <c r="C157" s="43">
        <v>4744.4900000000007</v>
      </c>
      <c r="D157" s="43">
        <v>4605.2300000000005</v>
      </c>
      <c r="E157" s="43">
        <v>4513.87</v>
      </c>
      <c r="F157" s="43">
        <v>4500.84</v>
      </c>
      <c r="G157" s="43">
        <v>4536.95</v>
      </c>
      <c r="H157" s="43">
        <v>4618.84</v>
      </c>
      <c r="I157" s="43">
        <v>4770.38</v>
      </c>
      <c r="J157" s="43">
        <v>4950.9800000000005</v>
      </c>
      <c r="K157" s="43">
        <v>5087.47</v>
      </c>
      <c r="L157" s="43">
        <v>5138.8600000000006</v>
      </c>
      <c r="M157" s="43">
        <v>5102.1400000000003</v>
      </c>
      <c r="N157" s="43">
        <v>5065.42</v>
      </c>
      <c r="O157" s="43">
        <v>5017.67</v>
      </c>
      <c r="P157" s="43">
        <v>4973.96</v>
      </c>
      <c r="Q157" s="43">
        <v>4964.22</v>
      </c>
      <c r="R157" s="43">
        <v>5049.71</v>
      </c>
      <c r="S157" s="43">
        <v>5033.2300000000005</v>
      </c>
      <c r="T157" s="43">
        <v>5030.8</v>
      </c>
      <c r="U157" s="43">
        <v>5078.54</v>
      </c>
      <c r="V157" s="43">
        <v>5057.9900000000007</v>
      </c>
      <c r="W157" s="43">
        <v>5095.59</v>
      </c>
      <c r="X157" s="43">
        <v>4980.9000000000005</v>
      </c>
      <c r="Y157" s="43">
        <v>4779.5</v>
      </c>
      <c r="Z157" s="43">
        <v>4603.2800000000007</v>
      </c>
    </row>
    <row r="158" spans="1:26" ht="17.25" customHeight="1" thickBot="1">
      <c r="A158" s="27"/>
      <c r="B158" s="5">
        <v>43325</v>
      </c>
      <c r="C158" s="43">
        <v>4506.93</v>
      </c>
      <c r="D158" s="43">
        <v>4396.5200000000004</v>
      </c>
      <c r="E158" s="43">
        <v>4346.93</v>
      </c>
      <c r="F158" s="43">
        <v>4320.91</v>
      </c>
      <c r="G158" s="43">
        <v>4363.8600000000006</v>
      </c>
      <c r="H158" s="43">
        <v>4405.1500000000005</v>
      </c>
      <c r="I158" s="43">
        <v>4470.3100000000004</v>
      </c>
      <c r="J158" s="43">
        <v>4644.4800000000005</v>
      </c>
      <c r="K158" s="43">
        <v>4810.4400000000005</v>
      </c>
      <c r="L158" s="43">
        <v>4903.62</v>
      </c>
      <c r="M158" s="43">
        <v>4920.76</v>
      </c>
      <c r="N158" s="43">
        <v>4947.16</v>
      </c>
      <c r="O158" s="43">
        <v>4989.04</v>
      </c>
      <c r="P158" s="43">
        <v>5008.3600000000006</v>
      </c>
      <c r="Q158" s="43">
        <v>5064.1000000000004</v>
      </c>
      <c r="R158" s="43">
        <v>5114.38</v>
      </c>
      <c r="S158" s="43">
        <v>5218.6400000000003</v>
      </c>
      <c r="T158" s="43">
        <v>5301.63</v>
      </c>
      <c r="U158" s="43">
        <v>5349.84</v>
      </c>
      <c r="V158" s="43">
        <v>5333.51</v>
      </c>
      <c r="W158" s="43">
        <v>5316.18</v>
      </c>
      <c r="X158" s="43">
        <v>5280.31</v>
      </c>
      <c r="Y158" s="43">
        <v>5150.72</v>
      </c>
      <c r="Z158" s="43">
        <v>4913.3200000000006</v>
      </c>
    </row>
    <row r="159" spans="1:26" ht="17.25" customHeight="1" thickBot="1">
      <c r="A159" s="27"/>
      <c r="B159" s="5">
        <v>43326</v>
      </c>
      <c r="C159" s="43">
        <v>4699.55</v>
      </c>
      <c r="D159" s="43">
        <v>4632.1400000000003</v>
      </c>
      <c r="E159" s="43">
        <v>4588.59</v>
      </c>
      <c r="F159" s="43">
        <v>4587.78</v>
      </c>
      <c r="G159" s="43">
        <v>4601.5300000000007</v>
      </c>
      <c r="H159" s="43">
        <v>4773.87</v>
      </c>
      <c r="I159" s="43">
        <v>5063.4900000000007</v>
      </c>
      <c r="J159" s="43">
        <v>5266.1500000000005</v>
      </c>
      <c r="K159" s="43">
        <v>5363.5000000000009</v>
      </c>
      <c r="L159" s="43">
        <v>5336.95</v>
      </c>
      <c r="M159" s="43">
        <v>5304.8200000000006</v>
      </c>
      <c r="N159" s="43">
        <v>5291.8600000000006</v>
      </c>
      <c r="O159" s="43">
        <v>5274.31</v>
      </c>
      <c r="P159" s="43">
        <v>5286.5300000000007</v>
      </c>
      <c r="Q159" s="43">
        <v>5320.79</v>
      </c>
      <c r="R159" s="43">
        <v>5357.0300000000007</v>
      </c>
      <c r="S159" s="43">
        <v>5377.9800000000005</v>
      </c>
      <c r="T159" s="43">
        <v>5390.43</v>
      </c>
      <c r="U159" s="43">
        <v>5419.88</v>
      </c>
      <c r="V159" s="43">
        <v>5418.0000000000009</v>
      </c>
      <c r="W159" s="43">
        <v>5338.88</v>
      </c>
      <c r="X159" s="43">
        <v>5458.8300000000008</v>
      </c>
      <c r="Y159" s="43">
        <v>5041.3900000000003</v>
      </c>
      <c r="Z159" s="43">
        <v>4761.67</v>
      </c>
    </row>
    <row r="160" spans="1:26" ht="17.25" customHeight="1" thickBot="1">
      <c r="A160" s="27"/>
      <c r="B160" s="5">
        <v>43327</v>
      </c>
      <c r="C160" s="43">
        <v>4598.6400000000003</v>
      </c>
      <c r="D160" s="43">
        <v>4543.8200000000006</v>
      </c>
      <c r="E160" s="43">
        <v>4503.6500000000005</v>
      </c>
      <c r="F160" s="43">
        <v>4482.2</v>
      </c>
      <c r="G160" s="43">
        <v>4520.5600000000004</v>
      </c>
      <c r="H160" s="43">
        <v>4615.6100000000006</v>
      </c>
      <c r="I160" s="43">
        <v>4998.18</v>
      </c>
      <c r="J160" s="43">
        <v>5136.6400000000003</v>
      </c>
      <c r="K160" s="43">
        <v>5219.93</v>
      </c>
      <c r="L160" s="43">
        <v>5171.43</v>
      </c>
      <c r="M160" s="43">
        <v>5127.9100000000008</v>
      </c>
      <c r="N160" s="43">
        <v>5097.6500000000005</v>
      </c>
      <c r="O160" s="43">
        <v>5069.51</v>
      </c>
      <c r="P160" s="43">
        <v>5117.6900000000005</v>
      </c>
      <c r="Q160" s="43">
        <v>5157.6900000000005</v>
      </c>
      <c r="R160" s="43">
        <v>5203.6000000000004</v>
      </c>
      <c r="S160" s="43">
        <v>5259.6900000000005</v>
      </c>
      <c r="T160" s="43">
        <v>5294.01</v>
      </c>
      <c r="U160" s="43">
        <v>5318.7300000000005</v>
      </c>
      <c r="V160" s="43">
        <v>5316.7400000000007</v>
      </c>
      <c r="W160" s="43">
        <v>5292.1500000000005</v>
      </c>
      <c r="X160" s="43">
        <v>5241.6600000000008</v>
      </c>
      <c r="Y160" s="43">
        <v>5096.88</v>
      </c>
      <c r="Z160" s="43">
        <v>4924.17</v>
      </c>
    </row>
    <row r="161" spans="1:26" ht="17.25" customHeight="1" thickBot="1">
      <c r="A161" s="27"/>
      <c r="B161" s="5">
        <v>43328</v>
      </c>
      <c r="C161" s="43">
        <v>4630.3500000000004</v>
      </c>
      <c r="D161" s="43">
        <v>4567.2</v>
      </c>
      <c r="E161" s="43">
        <v>4524.25</v>
      </c>
      <c r="F161" s="43">
        <v>4530.96</v>
      </c>
      <c r="G161" s="43">
        <v>4579.41</v>
      </c>
      <c r="H161" s="43">
        <v>4744.43</v>
      </c>
      <c r="I161" s="43">
        <v>5046.9000000000005</v>
      </c>
      <c r="J161" s="43">
        <v>5227.1100000000006</v>
      </c>
      <c r="K161" s="43">
        <v>5278.0000000000009</v>
      </c>
      <c r="L161" s="43">
        <v>5220.3100000000004</v>
      </c>
      <c r="M161" s="43">
        <v>5150.0200000000004</v>
      </c>
      <c r="N161" s="43">
        <v>5097.67</v>
      </c>
      <c r="O161" s="43">
        <v>5056.04</v>
      </c>
      <c r="P161" s="43">
        <v>5076.18</v>
      </c>
      <c r="Q161" s="43">
        <v>5127.87</v>
      </c>
      <c r="R161" s="43">
        <v>5176.1400000000003</v>
      </c>
      <c r="S161" s="43">
        <v>5222.63</v>
      </c>
      <c r="T161" s="43">
        <v>5311.5800000000008</v>
      </c>
      <c r="U161" s="43">
        <v>5356.43</v>
      </c>
      <c r="V161" s="43">
        <v>5341.12</v>
      </c>
      <c r="W161" s="43">
        <v>5308.54</v>
      </c>
      <c r="X161" s="43">
        <v>5238.4400000000005</v>
      </c>
      <c r="Y161" s="43">
        <v>5117.42</v>
      </c>
      <c r="Z161" s="43">
        <v>5001.4800000000005</v>
      </c>
    </row>
    <row r="162" spans="1:26" ht="17.25" customHeight="1" thickBot="1">
      <c r="A162" s="27"/>
      <c r="B162" s="5">
        <v>43329</v>
      </c>
      <c r="C162" s="43">
        <v>4876.95</v>
      </c>
      <c r="D162" s="43">
        <v>4835.38</v>
      </c>
      <c r="E162" s="43">
        <v>4573.13</v>
      </c>
      <c r="F162" s="43">
        <v>4546.71</v>
      </c>
      <c r="G162" s="43">
        <v>4592.0600000000004</v>
      </c>
      <c r="H162" s="43">
        <v>4737.87</v>
      </c>
      <c r="I162" s="43">
        <v>5104.6400000000003</v>
      </c>
      <c r="J162" s="43">
        <v>5292.63</v>
      </c>
      <c r="K162" s="43">
        <v>5354.7300000000005</v>
      </c>
      <c r="L162" s="43">
        <v>5307.02</v>
      </c>
      <c r="M162" s="43">
        <v>5257.22</v>
      </c>
      <c r="N162" s="43">
        <v>5218.7300000000005</v>
      </c>
      <c r="O162" s="43">
        <v>5168.4400000000005</v>
      </c>
      <c r="P162" s="43">
        <v>5200.3200000000006</v>
      </c>
      <c r="Q162" s="43">
        <v>5200.42</v>
      </c>
      <c r="R162" s="43">
        <v>5243.27</v>
      </c>
      <c r="S162" s="43">
        <v>5268.3300000000008</v>
      </c>
      <c r="T162" s="43">
        <v>5313.12</v>
      </c>
      <c r="U162" s="43">
        <v>5336.54</v>
      </c>
      <c r="V162" s="43">
        <v>5328.97</v>
      </c>
      <c r="W162" s="43">
        <v>5218.17</v>
      </c>
      <c r="X162" s="43">
        <v>5159.3100000000004</v>
      </c>
      <c r="Y162" s="43">
        <v>4992.95</v>
      </c>
      <c r="Z162" s="43">
        <v>4822.34</v>
      </c>
    </row>
    <row r="163" spans="1:26" ht="17.25" customHeight="1" thickBot="1">
      <c r="A163" s="27"/>
      <c r="B163" s="5">
        <v>43330</v>
      </c>
      <c r="C163" s="43">
        <v>4776.68</v>
      </c>
      <c r="D163" s="43">
        <v>4766.42</v>
      </c>
      <c r="E163" s="43">
        <v>4516.2</v>
      </c>
      <c r="F163" s="43">
        <v>4516.66</v>
      </c>
      <c r="G163" s="43">
        <v>4561.0700000000006</v>
      </c>
      <c r="H163" s="43">
        <v>4657.47</v>
      </c>
      <c r="I163" s="43">
        <v>5048.6900000000005</v>
      </c>
      <c r="J163" s="43">
        <v>5235.1900000000005</v>
      </c>
      <c r="K163" s="43">
        <v>5330.87</v>
      </c>
      <c r="L163" s="43">
        <v>5358.26</v>
      </c>
      <c r="M163" s="43">
        <v>5326.6</v>
      </c>
      <c r="N163" s="43">
        <v>5305.9900000000007</v>
      </c>
      <c r="O163" s="43">
        <v>5297.72</v>
      </c>
      <c r="P163" s="43">
        <v>5307.55</v>
      </c>
      <c r="Q163" s="43">
        <v>5305.77</v>
      </c>
      <c r="R163" s="43">
        <v>5326.7</v>
      </c>
      <c r="S163" s="43">
        <v>5341.0300000000007</v>
      </c>
      <c r="T163" s="43">
        <v>5395.2</v>
      </c>
      <c r="U163" s="43">
        <v>5498.51</v>
      </c>
      <c r="V163" s="43">
        <v>5485.92</v>
      </c>
      <c r="W163" s="43">
        <v>5455.0700000000006</v>
      </c>
      <c r="X163" s="43">
        <v>5390.3600000000006</v>
      </c>
      <c r="Y163" s="43">
        <v>5213.0700000000006</v>
      </c>
      <c r="Z163" s="43">
        <v>5102.51</v>
      </c>
    </row>
    <row r="164" spans="1:26" ht="17.25" customHeight="1" thickBot="1">
      <c r="A164" s="27"/>
      <c r="B164" s="5">
        <v>43331</v>
      </c>
      <c r="C164" s="43">
        <v>4986.1000000000004</v>
      </c>
      <c r="D164" s="43">
        <v>4693.42</v>
      </c>
      <c r="E164" s="43">
        <v>4669.26</v>
      </c>
      <c r="F164" s="43">
        <v>4665.7300000000005</v>
      </c>
      <c r="G164" s="43">
        <v>4689.6100000000006</v>
      </c>
      <c r="H164" s="43">
        <v>4991.1100000000006</v>
      </c>
      <c r="I164" s="43">
        <v>5075.3600000000006</v>
      </c>
      <c r="J164" s="43">
        <v>5165.0600000000004</v>
      </c>
      <c r="K164" s="43">
        <v>5324.47</v>
      </c>
      <c r="L164" s="43">
        <v>5388.4800000000005</v>
      </c>
      <c r="M164" s="43">
        <v>5347.1900000000005</v>
      </c>
      <c r="N164" s="43">
        <v>5319.4400000000005</v>
      </c>
      <c r="O164" s="43">
        <v>5290.1</v>
      </c>
      <c r="P164" s="43">
        <v>5220.45</v>
      </c>
      <c r="Q164" s="43">
        <v>5265.35</v>
      </c>
      <c r="R164" s="43">
        <v>5277.96</v>
      </c>
      <c r="S164" s="43">
        <v>5324.0700000000006</v>
      </c>
      <c r="T164" s="43">
        <v>5345.05</v>
      </c>
      <c r="U164" s="43">
        <v>5416.6500000000005</v>
      </c>
      <c r="V164" s="43">
        <v>5377.76</v>
      </c>
      <c r="W164" s="43">
        <v>5370.3300000000008</v>
      </c>
      <c r="X164" s="43">
        <v>5301.1600000000008</v>
      </c>
      <c r="Y164" s="43">
        <v>5092.6600000000008</v>
      </c>
      <c r="Z164" s="43">
        <v>4962.55</v>
      </c>
    </row>
    <row r="165" spans="1:26" ht="17.25" customHeight="1" thickBot="1">
      <c r="A165" s="27"/>
      <c r="B165" s="5">
        <v>43332</v>
      </c>
      <c r="C165" s="43">
        <v>4854.87</v>
      </c>
      <c r="D165" s="43">
        <v>4744.68</v>
      </c>
      <c r="E165" s="43">
        <v>4518.0700000000006</v>
      </c>
      <c r="F165" s="43">
        <v>4498.5600000000004</v>
      </c>
      <c r="G165" s="43">
        <v>4510.0700000000006</v>
      </c>
      <c r="H165" s="43">
        <v>4555.78</v>
      </c>
      <c r="I165" s="43">
        <v>4832.3600000000006</v>
      </c>
      <c r="J165" s="43">
        <v>4877.6400000000003</v>
      </c>
      <c r="K165" s="43">
        <v>4935.59</v>
      </c>
      <c r="L165" s="43">
        <v>4985.9900000000007</v>
      </c>
      <c r="M165" s="43">
        <v>4975.9000000000005</v>
      </c>
      <c r="N165" s="43">
        <v>4976.04</v>
      </c>
      <c r="O165" s="43">
        <v>4970.75</v>
      </c>
      <c r="P165" s="43">
        <v>4957.95</v>
      </c>
      <c r="Q165" s="43">
        <v>5005.93</v>
      </c>
      <c r="R165" s="43">
        <v>5071.05</v>
      </c>
      <c r="S165" s="43">
        <v>5134.79</v>
      </c>
      <c r="T165" s="43">
        <v>5227.8600000000006</v>
      </c>
      <c r="U165" s="43">
        <v>5368.59</v>
      </c>
      <c r="V165" s="43">
        <v>5364.52</v>
      </c>
      <c r="W165" s="43">
        <v>5318.8200000000006</v>
      </c>
      <c r="X165" s="43">
        <v>5274.26</v>
      </c>
      <c r="Y165" s="43">
        <v>5151.4400000000005</v>
      </c>
      <c r="Z165" s="43">
        <v>4952.3600000000006</v>
      </c>
    </row>
    <row r="166" spans="1:26" ht="17.25" customHeight="1" thickBot="1">
      <c r="A166" s="27"/>
      <c r="B166" s="5">
        <v>43333</v>
      </c>
      <c r="C166" s="43">
        <v>4828.9800000000005</v>
      </c>
      <c r="D166" s="43">
        <v>4801.93</v>
      </c>
      <c r="E166" s="43">
        <v>4496.68</v>
      </c>
      <c r="F166" s="43">
        <v>4714.97</v>
      </c>
      <c r="G166" s="43">
        <v>4512.3100000000004</v>
      </c>
      <c r="H166" s="43">
        <v>4755.91</v>
      </c>
      <c r="I166" s="43">
        <v>4912.22</v>
      </c>
      <c r="J166" s="43">
        <v>5006.13</v>
      </c>
      <c r="K166" s="43">
        <v>5091.34</v>
      </c>
      <c r="L166" s="43">
        <v>5093.7400000000007</v>
      </c>
      <c r="M166" s="43">
        <v>5012.1000000000004</v>
      </c>
      <c r="N166" s="43">
        <v>4976.72</v>
      </c>
      <c r="O166" s="43">
        <v>4956.2400000000007</v>
      </c>
      <c r="P166" s="43">
        <v>4944.3600000000006</v>
      </c>
      <c r="Q166" s="43">
        <v>4942.3</v>
      </c>
      <c r="R166" s="43">
        <v>4975.42</v>
      </c>
      <c r="S166" s="43">
        <v>5095.4900000000007</v>
      </c>
      <c r="T166" s="43">
        <v>5180.6400000000003</v>
      </c>
      <c r="U166" s="43">
        <v>5319.5700000000006</v>
      </c>
      <c r="V166" s="43">
        <v>5314.1600000000008</v>
      </c>
      <c r="W166" s="43">
        <v>5292.7500000000009</v>
      </c>
      <c r="X166" s="43">
        <v>5266.02</v>
      </c>
      <c r="Y166" s="43">
        <v>5135.04</v>
      </c>
      <c r="Z166" s="43">
        <v>4932.4400000000005</v>
      </c>
    </row>
    <row r="167" spans="1:26" ht="17.25" customHeight="1" thickBot="1">
      <c r="A167" s="27"/>
      <c r="B167" s="5">
        <v>43334</v>
      </c>
      <c r="C167" s="43">
        <v>4837.46</v>
      </c>
      <c r="D167" s="43">
        <v>4799.1900000000005</v>
      </c>
      <c r="E167" s="43">
        <v>4539.79</v>
      </c>
      <c r="F167" s="43">
        <v>4773.55</v>
      </c>
      <c r="G167" s="43">
        <v>4575.4800000000005</v>
      </c>
      <c r="H167" s="43">
        <v>4836.46</v>
      </c>
      <c r="I167" s="43">
        <v>5016.26</v>
      </c>
      <c r="J167" s="43">
        <v>5143.6400000000003</v>
      </c>
      <c r="K167" s="43">
        <v>5166.51</v>
      </c>
      <c r="L167" s="43">
        <v>5146.38</v>
      </c>
      <c r="M167" s="43">
        <v>5119.55</v>
      </c>
      <c r="N167" s="43">
        <v>5070.9900000000007</v>
      </c>
      <c r="O167" s="43">
        <v>5028.41</v>
      </c>
      <c r="P167" s="43">
        <v>5055.4400000000005</v>
      </c>
      <c r="Q167" s="43">
        <v>5085.1000000000004</v>
      </c>
      <c r="R167" s="43">
        <v>5134.68</v>
      </c>
      <c r="S167" s="43">
        <v>5166.1500000000005</v>
      </c>
      <c r="T167" s="43">
        <v>5185.8100000000004</v>
      </c>
      <c r="U167" s="43">
        <v>5241.71</v>
      </c>
      <c r="V167" s="43">
        <v>5226.3300000000008</v>
      </c>
      <c r="W167" s="43">
        <v>5230.72</v>
      </c>
      <c r="X167" s="43">
        <v>5250.85</v>
      </c>
      <c r="Y167" s="43">
        <v>5073.9900000000007</v>
      </c>
      <c r="Z167" s="43">
        <v>4822.1400000000003</v>
      </c>
    </row>
    <row r="168" spans="1:26" ht="17.25" customHeight="1" thickBot="1">
      <c r="A168" s="27"/>
      <c r="B168" s="5">
        <v>43335</v>
      </c>
      <c r="C168" s="43">
        <v>4625.16</v>
      </c>
      <c r="D168" s="43">
        <v>4538.13</v>
      </c>
      <c r="E168" s="43">
        <v>4506.13</v>
      </c>
      <c r="F168" s="43">
        <v>4493.68</v>
      </c>
      <c r="G168" s="43">
        <v>4509.3200000000006</v>
      </c>
      <c r="H168" s="43">
        <v>4600.4800000000005</v>
      </c>
      <c r="I168" s="43">
        <v>4647.1400000000003</v>
      </c>
      <c r="J168" s="43">
        <v>4747.2300000000005</v>
      </c>
      <c r="K168" s="43">
        <v>4953.9400000000005</v>
      </c>
      <c r="L168" s="43">
        <v>4954.83</v>
      </c>
      <c r="M168" s="43">
        <v>4939.88</v>
      </c>
      <c r="N168" s="43">
        <v>4917.96</v>
      </c>
      <c r="O168" s="43">
        <v>4924.01</v>
      </c>
      <c r="P168" s="43">
        <v>4954.51</v>
      </c>
      <c r="Q168" s="43">
        <v>5001.97</v>
      </c>
      <c r="R168" s="43">
        <v>5043.7300000000005</v>
      </c>
      <c r="S168" s="43">
        <v>5110.12</v>
      </c>
      <c r="T168" s="43">
        <v>5151.3</v>
      </c>
      <c r="U168" s="43">
        <v>5215.88</v>
      </c>
      <c r="V168" s="43">
        <v>5226.0800000000008</v>
      </c>
      <c r="W168" s="43">
        <v>5220.45</v>
      </c>
      <c r="X168" s="43">
        <v>5209.17</v>
      </c>
      <c r="Y168" s="43">
        <v>5061.16</v>
      </c>
      <c r="Z168" s="43">
        <v>4745.45</v>
      </c>
    </row>
    <row r="169" spans="1:26" ht="17.25" customHeight="1" thickBot="1">
      <c r="A169" s="27"/>
      <c r="B169" s="5">
        <v>43336</v>
      </c>
      <c r="C169" s="43">
        <v>4666.54</v>
      </c>
      <c r="D169" s="43">
        <v>4605.93</v>
      </c>
      <c r="E169" s="43">
        <v>4581.84</v>
      </c>
      <c r="F169" s="43">
        <v>4580.3200000000006</v>
      </c>
      <c r="G169" s="43">
        <v>4607.6500000000005</v>
      </c>
      <c r="H169" s="43">
        <v>4639.6000000000004</v>
      </c>
      <c r="I169" s="43">
        <v>4926.7800000000007</v>
      </c>
      <c r="J169" s="43">
        <v>5116.5800000000008</v>
      </c>
      <c r="K169" s="43">
        <v>5159.8900000000003</v>
      </c>
      <c r="L169" s="43">
        <v>5140.17</v>
      </c>
      <c r="M169" s="43">
        <v>5125.2</v>
      </c>
      <c r="N169" s="43">
        <v>5093.1000000000004</v>
      </c>
      <c r="O169" s="43">
        <v>5079.0700000000006</v>
      </c>
      <c r="P169" s="43">
        <v>5099.1400000000003</v>
      </c>
      <c r="Q169" s="43">
        <v>5111.8100000000004</v>
      </c>
      <c r="R169" s="43">
        <v>5134.3300000000008</v>
      </c>
      <c r="S169" s="43">
        <v>5152.6900000000005</v>
      </c>
      <c r="T169" s="43">
        <v>5128.22</v>
      </c>
      <c r="U169" s="43">
        <v>5163.7400000000007</v>
      </c>
      <c r="V169" s="43">
        <v>5168.43</v>
      </c>
      <c r="W169" s="43">
        <v>5157.97</v>
      </c>
      <c r="X169" s="43">
        <v>5128.45</v>
      </c>
      <c r="Y169" s="43">
        <v>4962.01</v>
      </c>
      <c r="Z169" s="43">
        <v>4637.4400000000005</v>
      </c>
    </row>
    <row r="170" spans="1:26" ht="17.25" customHeight="1" thickBot="1">
      <c r="A170" s="27"/>
      <c r="B170" s="5">
        <v>43337</v>
      </c>
      <c r="C170" s="43">
        <v>4542.21</v>
      </c>
      <c r="D170" s="43">
        <v>4472.1100000000006</v>
      </c>
      <c r="E170" s="43">
        <v>4446.4800000000005</v>
      </c>
      <c r="F170" s="43">
        <v>4444.34</v>
      </c>
      <c r="G170" s="43">
        <v>4457.47</v>
      </c>
      <c r="H170" s="43">
        <v>4517.3</v>
      </c>
      <c r="I170" s="43">
        <v>4691.8200000000006</v>
      </c>
      <c r="J170" s="43">
        <v>4921.2300000000005</v>
      </c>
      <c r="K170" s="43">
        <v>4889.9400000000005</v>
      </c>
      <c r="L170" s="43">
        <v>4900.08</v>
      </c>
      <c r="M170" s="43">
        <v>4775.7</v>
      </c>
      <c r="N170" s="43">
        <v>4715.42</v>
      </c>
      <c r="O170" s="43">
        <v>4706.6900000000005</v>
      </c>
      <c r="P170" s="43">
        <v>4701.79</v>
      </c>
      <c r="Q170" s="43">
        <v>4719.17</v>
      </c>
      <c r="R170" s="43">
        <v>4746.75</v>
      </c>
      <c r="S170" s="43">
        <v>4784.8500000000004</v>
      </c>
      <c r="T170" s="43">
        <v>4781.76</v>
      </c>
      <c r="U170" s="43">
        <v>4835.3600000000006</v>
      </c>
      <c r="V170" s="43">
        <v>4846.91</v>
      </c>
      <c r="W170" s="43">
        <v>4845.46</v>
      </c>
      <c r="X170" s="43">
        <v>4874.3600000000006</v>
      </c>
      <c r="Y170" s="43">
        <v>4722.5200000000004</v>
      </c>
      <c r="Z170" s="43">
        <v>4479.08</v>
      </c>
    </row>
    <row r="171" spans="1:26" ht="17.25" customHeight="1" thickBot="1">
      <c r="A171" s="27"/>
      <c r="B171" s="5">
        <v>43338</v>
      </c>
      <c r="C171" s="43">
        <v>4470.99</v>
      </c>
      <c r="D171" s="43">
        <v>4472.29</v>
      </c>
      <c r="E171" s="43">
        <v>4418.93</v>
      </c>
      <c r="F171" s="43">
        <v>4422.2300000000005</v>
      </c>
      <c r="G171" s="43">
        <v>4473.7300000000005</v>
      </c>
      <c r="H171" s="43">
        <v>4503.63</v>
      </c>
      <c r="I171" s="43">
        <v>4586.55</v>
      </c>
      <c r="J171" s="43">
        <v>4731.8500000000004</v>
      </c>
      <c r="K171" s="43">
        <v>4987.7</v>
      </c>
      <c r="L171" s="43">
        <v>5044.22</v>
      </c>
      <c r="M171" s="43">
        <v>5045.17</v>
      </c>
      <c r="N171" s="43">
        <v>5005.2300000000005</v>
      </c>
      <c r="O171" s="43">
        <v>4999.59</v>
      </c>
      <c r="P171" s="43">
        <v>4998.05</v>
      </c>
      <c r="Q171" s="43">
        <v>5039.3200000000006</v>
      </c>
      <c r="R171" s="43">
        <v>5081.8600000000006</v>
      </c>
      <c r="S171" s="43">
        <v>5118.95</v>
      </c>
      <c r="T171" s="43">
        <v>5121.7800000000007</v>
      </c>
      <c r="U171" s="43">
        <v>5193.0000000000009</v>
      </c>
      <c r="V171" s="43">
        <v>5168.21</v>
      </c>
      <c r="W171" s="43">
        <v>5189.8900000000003</v>
      </c>
      <c r="X171" s="43">
        <v>5185.37</v>
      </c>
      <c r="Y171" s="43">
        <v>5019.0600000000004</v>
      </c>
      <c r="Z171" s="43">
        <v>4741.5300000000007</v>
      </c>
    </row>
    <row r="172" spans="1:26" ht="17.25" customHeight="1" thickBot="1">
      <c r="A172" s="27"/>
      <c r="B172" s="5">
        <v>43339</v>
      </c>
      <c r="C172" s="43">
        <v>4550.25</v>
      </c>
      <c r="D172" s="43">
        <v>4472.18</v>
      </c>
      <c r="E172" s="43">
        <v>4411.71</v>
      </c>
      <c r="F172" s="43">
        <v>4394.47</v>
      </c>
      <c r="G172" s="43">
        <v>4404.87</v>
      </c>
      <c r="H172" s="43">
        <v>4435.6000000000004</v>
      </c>
      <c r="I172" s="43">
        <v>4470.4000000000005</v>
      </c>
      <c r="J172" s="43">
        <v>4530.25</v>
      </c>
      <c r="K172" s="43">
        <v>4565.72</v>
      </c>
      <c r="L172" s="43">
        <v>4757.18</v>
      </c>
      <c r="M172" s="43">
        <v>4766.9000000000005</v>
      </c>
      <c r="N172" s="43">
        <v>4838.62</v>
      </c>
      <c r="O172" s="43">
        <v>4798.7300000000005</v>
      </c>
      <c r="P172" s="43">
        <v>4750.3600000000006</v>
      </c>
      <c r="Q172" s="43">
        <v>4784.5</v>
      </c>
      <c r="R172" s="43">
        <v>4730.1400000000003</v>
      </c>
      <c r="S172" s="43">
        <v>4910.93</v>
      </c>
      <c r="T172" s="43">
        <v>4942.88</v>
      </c>
      <c r="U172" s="43">
        <v>5081.8500000000004</v>
      </c>
      <c r="V172" s="43">
        <v>5144.46</v>
      </c>
      <c r="W172" s="43">
        <v>5160.38</v>
      </c>
      <c r="X172" s="43">
        <v>5153.09</v>
      </c>
      <c r="Y172" s="43">
        <v>4924.8900000000003</v>
      </c>
      <c r="Z172" s="43">
        <v>4646.55</v>
      </c>
    </row>
    <row r="173" spans="1:26" ht="17.25" customHeight="1" thickBot="1">
      <c r="A173" s="27"/>
      <c r="B173" s="5">
        <v>43340</v>
      </c>
      <c r="C173" s="43">
        <v>4508</v>
      </c>
      <c r="D173" s="43">
        <v>4470.3100000000004</v>
      </c>
      <c r="E173" s="43">
        <v>4420.28</v>
      </c>
      <c r="F173" s="43">
        <v>4427.7</v>
      </c>
      <c r="G173" s="43">
        <v>4556</v>
      </c>
      <c r="H173" s="43">
        <v>4623.92</v>
      </c>
      <c r="I173" s="43">
        <v>4890.43</v>
      </c>
      <c r="J173" s="43">
        <v>5100.4000000000005</v>
      </c>
      <c r="K173" s="43">
        <v>5219.7400000000007</v>
      </c>
      <c r="L173" s="43">
        <v>5178.04</v>
      </c>
      <c r="M173" s="43">
        <v>5170.92</v>
      </c>
      <c r="N173" s="43">
        <v>5170.1900000000005</v>
      </c>
      <c r="O173" s="43">
        <v>5134.43</v>
      </c>
      <c r="P173" s="43">
        <v>5151.0800000000008</v>
      </c>
      <c r="Q173" s="43">
        <v>5187.3600000000006</v>
      </c>
      <c r="R173" s="43">
        <v>5187.3100000000004</v>
      </c>
      <c r="S173" s="43">
        <v>5222.09</v>
      </c>
      <c r="T173" s="43">
        <v>5224.05</v>
      </c>
      <c r="U173" s="43">
        <v>5275.1</v>
      </c>
      <c r="V173" s="43">
        <v>5269.6100000000006</v>
      </c>
      <c r="W173" s="43">
        <v>5270.3600000000006</v>
      </c>
      <c r="X173" s="43">
        <v>5235.05</v>
      </c>
      <c r="Y173" s="43">
        <v>4962.95</v>
      </c>
      <c r="Z173" s="43">
        <v>4641.8900000000003</v>
      </c>
    </row>
    <row r="174" spans="1:26" ht="17.25" customHeight="1" thickBot="1">
      <c r="A174" s="27"/>
      <c r="B174" s="5">
        <v>43341</v>
      </c>
      <c r="C174" s="43">
        <v>3573.85</v>
      </c>
      <c r="D174" s="43">
        <v>3573.85</v>
      </c>
      <c r="E174" s="43">
        <v>3573.85</v>
      </c>
      <c r="F174" s="43">
        <v>3573.85</v>
      </c>
      <c r="G174" s="43">
        <v>3573.85</v>
      </c>
      <c r="H174" s="43">
        <v>3573.85</v>
      </c>
      <c r="I174" s="43">
        <v>3573.85</v>
      </c>
      <c r="J174" s="43">
        <v>3573.85</v>
      </c>
      <c r="K174" s="43">
        <v>3573.85</v>
      </c>
      <c r="L174" s="43">
        <v>3573.85</v>
      </c>
      <c r="M174" s="43">
        <v>3573.85</v>
      </c>
      <c r="N174" s="43">
        <v>3573.85</v>
      </c>
      <c r="O174" s="43">
        <v>3573.85</v>
      </c>
      <c r="P174" s="43">
        <v>3573.85</v>
      </c>
      <c r="Q174" s="43">
        <v>3573.85</v>
      </c>
      <c r="R174" s="43">
        <v>3573.85</v>
      </c>
      <c r="S174" s="43">
        <v>3573.85</v>
      </c>
      <c r="T174" s="43">
        <v>3573.85</v>
      </c>
      <c r="U174" s="43">
        <v>3573.85</v>
      </c>
      <c r="V174" s="43">
        <v>3573.85</v>
      </c>
      <c r="W174" s="43">
        <v>3573.85</v>
      </c>
      <c r="X174" s="43">
        <v>3573.85</v>
      </c>
      <c r="Y174" s="43">
        <v>3573.85</v>
      </c>
      <c r="Z174" s="43">
        <v>3573.85</v>
      </c>
    </row>
    <row r="175" spans="1:26" ht="17.25" customHeight="1" thickBot="1">
      <c r="A175" s="27"/>
      <c r="B175" s="5">
        <v>43342</v>
      </c>
      <c r="C175" s="43">
        <v>3573.85</v>
      </c>
      <c r="D175" s="43">
        <v>3573.85</v>
      </c>
      <c r="E175" s="43">
        <v>3573.85</v>
      </c>
      <c r="F175" s="43">
        <v>3573.85</v>
      </c>
      <c r="G175" s="43">
        <v>3573.85</v>
      </c>
      <c r="H175" s="43">
        <v>3573.85</v>
      </c>
      <c r="I175" s="43">
        <v>3573.85</v>
      </c>
      <c r="J175" s="43">
        <v>3573.85</v>
      </c>
      <c r="K175" s="43">
        <v>3573.85</v>
      </c>
      <c r="L175" s="43">
        <v>3573.85</v>
      </c>
      <c r="M175" s="43">
        <v>3573.85</v>
      </c>
      <c r="N175" s="43">
        <v>3573.85</v>
      </c>
      <c r="O175" s="43">
        <v>3573.85</v>
      </c>
      <c r="P175" s="43">
        <v>3573.85</v>
      </c>
      <c r="Q175" s="43">
        <v>3573.85</v>
      </c>
      <c r="R175" s="43">
        <v>3573.85</v>
      </c>
      <c r="S175" s="43">
        <v>3573.85</v>
      </c>
      <c r="T175" s="43">
        <v>3573.85</v>
      </c>
      <c r="U175" s="43">
        <v>3573.85</v>
      </c>
      <c r="V175" s="43">
        <v>3573.85</v>
      </c>
      <c r="W175" s="43">
        <v>3573.85</v>
      </c>
      <c r="X175" s="43">
        <v>3573.85</v>
      </c>
      <c r="Y175" s="43">
        <v>3573.85</v>
      </c>
      <c r="Z175" s="43">
        <v>3573.85</v>
      </c>
    </row>
    <row r="176" spans="1:26" ht="15.75" thickBot="1">
      <c r="A176" s="27"/>
      <c r="B176" s="5">
        <v>43343</v>
      </c>
      <c r="C176" s="43">
        <v>3573.85</v>
      </c>
      <c r="D176" s="43">
        <v>3573.85</v>
      </c>
      <c r="E176" s="43">
        <v>3573.85</v>
      </c>
      <c r="F176" s="43">
        <v>3573.85</v>
      </c>
      <c r="G176" s="43">
        <v>3573.85</v>
      </c>
      <c r="H176" s="43">
        <v>3573.85</v>
      </c>
      <c r="I176" s="43">
        <v>3573.85</v>
      </c>
      <c r="J176" s="43">
        <v>3573.85</v>
      </c>
      <c r="K176" s="43">
        <v>3573.85</v>
      </c>
      <c r="L176" s="43">
        <v>3573.85</v>
      </c>
      <c r="M176" s="43">
        <v>3573.85</v>
      </c>
      <c r="N176" s="43">
        <v>3573.85</v>
      </c>
      <c r="O176" s="43">
        <v>3573.85</v>
      </c>
      <c r="P176" s="43">
        <v>3573.85</v>
      </c>
      <c r="Q176" s="43">
        <v>3573.85</v>
      </c>
      <c r="R176" s="43">
        <v>3573.85</v>
      </c>
      <c r="S176" s="43">
        <v>3573.85</v>
      </c>
      <c r="T176" s="43">
        <v>3573.85</v>
      </c>
      <c r="U176" s="43">
        <v>3573.85</v>
      </c>
      <c r="V176" s="43">
        <v>3573.85</v>
      </c>
      <c r="W176" s="43">
        <v>3573.85</v>
      </c>
      <c r="X176" s="43">
        <v>3573.85</v>
      </c>
      <c r="Y176" s="43">
        <v>3573.85</v>
      </c>
      <c r="Z176" s="43">
        <v>3573.85</v>
      </c>
    </row>
    <row r="177" spans="1:26" ht="15.75" thickBot="1">
      <c r="A177" s="27"/>
      <c r="B177" s="200" t="s">
        <v>55</v>
      </c>
      <c r="C177" s="211" t="s">
        <v>74</v>
      </c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3"/>
    </row>
    <row r="178" spans="1:26" ht="30.75" thickBot="1">
      <c r="A178" s="27"/>
      <c r="B178" s="201"/>
      <c r="C178" s="4" t="s">
        <v>57</v>
      </c>
      <c r="D178" s="4" t="s">
        <v>58</v>
      </c>
      <c r="E178" s="4" t="s">
        <v>59</v>
      </c>
      <c r="F178" s="4" t="s">
        <v>60</v>
      </c>
      <c r="G178" s="4" t="s">
        <v>61</v>
      </c>
      <c r="H178" s="4" t="s">
        <v>103</v>
      </c>
      <c r="I178" s="4" t="s">
        <v>104</v>
      </c>
      <c r="J178" s="4" t="s">
        <v>105</v>
      </c>
      <c r="K178" s="4" t="s">
        <v>106</v>
      </c>
      <c r="L178" s="4" t="s">
        <v>107</v>
      </c>
      <c r="M178" s="4" t="s">
        <v>108</v>
      </c>
      <c r="N178" s="4" t="s">
        <v>109</v>
      </c>
      <c r="O178" s="4" t="s">
        <v>62</v>
      </c>
      <c r="P178" s="4" t="s">
        <v>63</v>
      </c>
      <c r="Q178" s="4" t="s">
        <v>64</v>
      </c>
      <c r="R178" s="4" t="s">
        <v>65</v>
      </c>
      <c r="S178" s="4" t="s">
        <v>66</v>
      </c>
      <c r="T178" s="4" t="s">
        <v>67</v>
      </c>
      <c r="U178" s="4" t="s">
        <v>68</v>
      </c>
      <c r="V178" s="4" t="s">
        <v>69</v>
      </c>
      <c r="W178" s="4" t="s">
        <v>70</v>
      </c>
      <c r="X178" s="4" t="s">
        <v>71</v>
      </c>
      <c r="Y178" s="4" t="s">
        <v>72</v>
      </c>
      <c r="Z178" s="44" t="s">
        <v>73</v>
      </c>
    </row>
    <row r="179" spans="1:26" ht="17.25" customHeight="1" thickBot="1">
      <c r="A179" s="27"/>
      <c r="B179" s="5">
        <v>43313</v>
      </c>
      <c r="C179" s="43">
        <v>4870.9800000000005</v>
      </c>
      <c r="D179" s="43">
        <v>4828.5700000000006</v>
      </c>
      <c r="E179" s="43">
        <v>4805.7800000000007</v>
      </c>
      <c r="F179" s="43">
        <v>4788</v>
      </c>
      <c r="G179" s="43">
        <v>4862.08</v>
      </c>
      <c r="H179" s="43">
        <v>4972.1900000000005</v>
      </c>
      <c r="I179" s="43">
        <v>5156.26</v>
      </c>
      <c r="J179" s="43">
        <v>5490.9900000000007</v>
      </c>
      <c r="K179" s="43">
        <v>5651.9900000000007</v>
      </c>
      <c r="L179" s="43">
        <v>5661.04</v>
      </c>
      <c r="M179" s="43">
        <v>5669.8200000000006</v>
      </c>
      <c r="N179" s="43">
        <v>5658.3</v>
      </c>
      <c r="O179" s="43">
        <v>5646.52</v>
      </c>
      <c r="P179" s="43">
        <v>5657.4000000000005</v>
      </c>
      <c r="Q179" s="43">
        <v>5679.76</v>
      </c>
      <c r="R179" s="43">
        <v>5714.4900000000007</v>
      </c>
      <c r="S179" s="43">
        <v>5744.51</v>
      </c>
      <c r="T179" s="43">
        <v>5762.9800000000005</v>
      </c>
      <c r="U179" s="43">
        <v>5767.56</v>
      </c>
      <c r="V179" s="43">
        <v>5733.88</v>
      </c>
      <c r="W179" s="43">
        <v>5703.4900000000007</v>
      </c>
      <c r="X179" s="43">
        <v>5616.81</v>
      </c>
      <c r="Y179" s="43">
        <v>5436.93</v>
      </c>
      <c r="Z179" s="43">
        <v>5204.01</v>
      </c>
    </row>
    <row r="180" spans="1:26" ht="17.25" customHeight="1" thickBot="1">
      <c r="A180" s="27"/>
      <c r="B180" s="5">
        <v>43314</v>
      </c>
      <c r="C180" s="43">
        <v>4981.1000000000004</v>
      </c>
      <c r="D180" s="43">
        <v>4924.79</v>
      </c>
      <c r="E180" s="43">
        <v>4857.22</v>
      </c>
      <c r="F180" s="43">
        <v>4866.43</v>
      </c>
      <c r="G180" s="43">
        <v>4870.25</v>
      </c>
      <c r="H180" s="43">
        <v>5007.71</v>
      </c>
      <c r="I180" s="43">
        <v>5286.71</v>
      </c>
      <c r="J180" s="43">
        <v>5555.6500000000005</v>
      </c>
      <c r="K180" s="43">
        <v>5582.18</v>
      </c>
      <c r="L180" s="43">
        <v>5524.2300000000005</v>
      </c>
      <c r="M180" s="43">
        <v>5506.64</v>
      </c>
      <c r="N180" s="43">
        <v>5514.2300000000005</v>
      </c>
      <c r="O180" s="43">
        <v>5574.81</v>
      </c>
      <c r="P180" s="43">
        <v>5614.02</v>
      </c>
      <c r="Q180" s="43">
        <v>5671.81</v>
      </c>
      <c r="R180" s="43">
        <v>5702.01</v>
      </c>
      <c r="S180" s="43">
        <v>5707.6600000000008</v>
      </c>
      <c r="T180" s="43">
        <v>5664.54</v>
      </c>
      <c r="U180" s="43">
        <v>5680.1100000000006</v>
      </c>
      <c r="V180" s="43">
        <v>5657.4100000000008</v>
      </c>
      <c r="W180" s="43">
        <v>5565.21</v>
      </c>
      <c r="X180" s="43">
        <v>5446.68</v>
      </c>
      <c r="Y180" s="43">
        <v>5407.9100000000008</v>
      </c>
      <c r="Z180" s="43">
        <v>5059.8</v>
      </c>
    </row>
    <row r="181" spans="1:26" ht="17.25" customHeight="1" thickBot="1">
      <c r="A181" s="27"/>
      <c r="B181" s="5">
        <v>43315</v>
      </c>
      <c r="C181" s="43">
        <v>4956.8200000000006</v>
      </c>
      <c r="D181" s="43">
        <v>4872.8500000000004</v>
      </c>
      <c r="E181" s="43">
        <v>4820.8200000000006</v>
      </c>
      <c r="F181" s="43">
        <v>4842.84</v>
      </c>
      <c r="G181" s="43">
        <v>4880.09</v>
      </c>
      <c r="H181" s="43">
        <v>5050.4500000000007</v>
      </c>
      <c r="I181" s="43">
        <v>5257.01</v>
      </c>
      <c r="J181" s="43">
        <v>5574.22</v>
      </c>
      <c r="K181" s="43">
        <v>5674.77</v>
      </c>
      <c r="L181" s="43">
        <v>5650.26</v>
      </c>
      <c r="M181" s="43">
        <v>5613.72</v>
      </c>
      <c r="N181" s="43">
        <v>5587.670000000001</v>
      </c>
      <c r="O181" s="43">
        <v>5570.14</v>
      </c>
      <c r="P181" s="43">
        <v>5634.46</v>
      </c>
      <c r="Q181" s="43">
        <v>5678.8400000000011</v>
      </c>
      <c r="R181" s="43">
        <v>5705.04</v>
      </c>
      <c r="S181" s="43">
        <v>5717.39</v>
      </c>
      <c r="T181" s="43">
        <v>5734.0000000000009</v>
      </c>
      <c r="U181" s="43">
        <v>5759.4000000000005</v>
      </c>
      <c r="V181" s="43">
        <v>5760.3400000000011</v>
      </c>
      <c r="W181" s="43">
        <v>5707.1200000000008</v>
      </c>
      <c r="X181" s="43">
        <v>5599.55</v>
      </c>
      <c r="Y181" s="43">
        <v>5468.4900000000007</v>
      </c>
      <c r="Z181" s="43">
        <v>5178.6900000000005</v>
      </c>
    </row>
    <row r="182" spans="1:26" ht="17.25" customHeight="1" thickBot="1">
      <c r="A182" s="27"/>
      <c r="B182" s="5">
        <v>43316</v>
      </c>
      <c r="C182" s="43">
        <v>5051.0700000000006</v>
      </c>
      <c r="D182" s="43">
        <v>4952.9000000000005</v>
      </c>
      <c r="E182" s="43">
        <v>4905.3700000000008</v>
      </c>
      <c r="F182" s="43">
        <v>4896.1000000000004</v>
      </c>
      <c r="G182" s="43">
        <v>4926.3900000000003</v>
      </c>
      <c r="H182" s="43">
        <v>5098.04</v>
      </c>
      <c r="I182" s="43">
        <v>5370.56</v>
      </c>
      <c r="J182" s="43">
        <v>5642.8700000000008</v>
      </c>
      <c r="K182" s="43">
        <v>5706.46</v>
      </c>
      <c r="L182" s="43">
        <v>5720.3700000000008</v>
      </c>
      <c r="M182" s="43">
        <v>5701.39</v>
      </c>
      <c r="N182" s="43">
        <v>5685.63</v>
      </c>
      <c r="O182" s="43">
        <v>5680.35</v>
      </c>
      <c r="P182" s="43">
        <v>5681.14</v>
      </c>
      <c r="Q182" s="43">
        <v>5699.38</v>
      </c>
      <c r="R182" s="43">
        <v>5682.31</v>
      </c>
      <c r="S182" s="43">
        <v>5701.0000000000009</v>
      </c>
      <c r="T182" s="43">
        <v>5669.6600000000008</v>
      </c>
      <c r="U182" s="43">
        <v>5670.1900000000005</v>
      </c>
      <c r="V182" s="43">
        <v>5642.920000000001</v>
      </c>
      <c r="W182" s="43">
        <v>5593.72</v>
      </c>
      <c r="X182" s="43">
        <v>5551.02</v>
      </c>
      <c r="Y182" s="43">
        <v>5415.9800000000005</v>
      </c>
      <c r="Z182" s="43">
        <v>5104.8700000000008</v>
      </c>
    </row>
    <row r="183" spans="1:26" ht="17.25" customHeight="1" thickBot="1">
      <c r="A183" s="27"/>
      <c r="B183" s="5">
        <v>43317</v>
      </c>
      <c r="C183" s="43">
        <v>5026.8600000000006</v>
      </c>
      <c r="D183" s="43">
        <v>4920.93</v>
      </c>
      <c r="E183" s="43">
        <v>4867.7700000000004</v>
      </c>
      <c r="F183" s="43">
        <v>4834.6400000000003</v>
      </c>
      <c r="G183" s="43">
        <v>4872.0300000000007</v>
      </c>
      <c r="H183" s="43">
        <v>4926.5300000000007</v>
      </c>
      <c r="I183" s="43">
        <v>5012.6400000000003</v>
      </c>
      <c r="J183" s="43">
        <v>5183.3700000000008</v>
      </c>
      <c r="K183" s="43">
        <v>5368.5900000000011</v>
      </c>
      <c r="L183" s="43">
        <v>5403.31</v>
      </c>
      <c r="M183" s="43">
        <v>5390.4500000000007</v>
      </c>
      <c r="N183" s="43">
        <v>5367.6600000000008</v>
      </c>
      <c r="O183" s="43">
        <v>5321.3300000000008</v>
      </c>
      <c r="P183" s="43">
        <v>5341.8700000000008</v>
      </c>
      <c r="Q183" s="43">
        <v>5330.6500000000005</v>
      </c>
      <c r="R183" s="43">
        <v>5326.2000000000007</v>
      </c>
      <c r="S183" s="43">
        <v>5384.5900000000011</v>
      </c>
      <c r="T183" s="43">
        <v>5497.8700000000008</v>
      </c>
      <c r="U183" s="43">
        <v>5538.6600000000008</v>
      </c>
      <c r="V183" s="43">
        <v>5537.63</v>
      </c>
      <c r="W183" s="43">
        <v>5525.43</v>
      </c>
      <c r="X183" s="43">
        <v>5434.5900000000011</v>
      </c>
      <c r="Y183" s="43">
        <v>5291.3</v>
      </c>
      <c r="Z183" s="43">
        <v>5016.93</v>
      </c>
    </row>
    <row r="184" spans="1:26" ht="17.25" customHeight="1" thickBot="1">
      <c r="A184" s="27"/>
      <c r="B184" s="5">
        <v>43318</v>
      </c>
      <c r="C184" s="43">
        <v>4956.5300000000007</v>
      </c>
      <c r="D184" s="43">
        <v>4859.51</v>
      </c>
      <c r="E184" s="43">
        <v>4817.3900000000003</v>
      </c>
      <c r="F184" s="43">
        <v>4798.6400000000003</v>
      </c>
      <c r="G184" s="43">
        <v>4836.4400000000005</v>
      </c>
      <c r="H184" s="43">
        <v>4904.5200000000004</v>
      </c>
      <c r="I184" s="43">
        <v>4991.04</v>
      </c>
      <c r="J184" s="43">
        <v>5130.3600000000006</v>
      </c>
      <c r="K184" s="43">
        <v>5316.1900000000005</v>
      </c>
      <c r="L184" s="43">
        <v>5453.3200000000006</v>
      </c>
      <c r="M184" s="43">
        <v>5463.920000000001</v>
      </c>
      <c r="N184" s="43">
        <v>5468.81</v>
      </c>
      <c r="O184" s="43">
        <v>5470.3200000000006</v>
      </c>
      <c r="P184" s="43">
        <v>5498.22</v>
      </c>
      <c r="Q184" s="43">
        <v>5520.1200000000008</v>
      </c>
      <c r="R184" s="43">
        <v>5520.76</v>
      </c>
      <c r="S184" s="43">
        <v>5527.1500000000005</v>
      </c>
      <c r="T184" s="43">
        <v>5590.06</v>
      </c>
      <c r="U184" s="43">
        <v>5500.2300000000005</v>
      </c>
      <c r="V184" s="43">
        <v>5349.7000000000007</v>
      </c>
      <c r="W184" s="43">
        <v>5339.0700000000006</v>
      </c>
      <c r="X184" s="43">
        <v>5187.8600000000006</v>
      </c>
      <c r="Y184" s="43">
        <v>4999.71</v>
      </c>
      <c r="Z184" s="43">
        <v>4828.47</v>
      </c>
    </row>
    <row r="185" spans="1:26" ht="17.25" customHeight="1" thickBot="1">
      <c r="A185" s="27"/>
      <c r="B185" s="5">
        <v>43319</v>
      </c>
      <c r="C185" s="43">
        <v>4774.0700000000006</v>
      </c>
      <c r="D185" s="43">
        <v>4737.83</v>
      </c>
      <c r="E185" s="43">
        <v>4722.9000000000005</v>
      </c>
      <c r="F185" s="43">
        <v>4780.3200000000006</v>
      </c>
      <c r="G185" s="43">
        <v>4832.47</v>
      </c>
      <c r="H185" s="43">
        <v>4986.9800000000005</v>
      </c>
      <c r="I185" s="43">
        <v>5226.04</v>
      </c>
      <c r="J185" s="43">
        <v>5474.3300000000008</v>
      </c>
      <c r="K185" s="43">
        <v>5613.8700000000008</v>
      </c>
      <c r="L185" s="43">
        <v>5568.76</v>
      </c>
      <c r="M185" s="43">
        <v>5535.7300000000005</v>
      </c>
      <c r="N185" s="43">
        <v>5534.7000000000007</v>
      </c>
      <c r="O185" s="43">
        <v>5538.2300000000005</v>
      </c>
      <c r="P185" s="43">
        <v>5602.670000000001</v>
      </c>
      <c r="Q185" s="43">
        <v>5617.7500000000009</v>
      </c>
      <c r="R185" s="43">
        <v>5647.1200000000008</v>
      </c>
      <c r="S185" s="43">
        <v>5661.920000000001</v>
      </c>
      <c r="T185" s="43">
        <v>5669.1900000000005</v>
      </c>
      <c r="U185" s="43">
        <v>5691.4100000000008</v>
      </c>
      <c r="V185" s="43">
        <v>5673.3400000000011</v>
      </c>
      <c r="W185" s="43">
        <v>5620.6900000000005</v>
      </c>
      <c r="X185" s="43">
        <v>5481.21</v>
      </c>
      <c r="Y185" s="43">
        <v>5344.0800000000008</v>
      </c>
      <c r="Z185" s="43">
        <v>5052.1100000000006</v>
      </c>
    </row>
    <row r="186" spans="1:26" ht="17.25" customHeight="1" thickBot="1">
      <c r="A186" s="27"/>
      <c r="B186" s="5">
        <v>43320</v>
      </c>
      <c r="C186" s="43">
        <v>4904.6400000000003</v>
      </c>
      <c r="D186" s="43">
        <v>4830.1900000000005</v>
      </c>
      <c r="E186" s="43">
        <v>4808.0200000000004</v>
      </c>
      <c r="F186" s="43">
        <v>4812.25</v>
      </c>
      <c r="G186" s="43">
        <v>4795.6900000000005</v>
      </c>
      <c r="H186" s="43">
        <v>4954.6100000000006</v>
      </c>
      <c r="I186" s="43">
        <v>5155.8200000000006</v>
      </c>
      <c r="J186" s="43">
        <v>5345.0900000000011</v>
      </c>
      <c r="K186" s="43">
        <v>5421.1900000000005</v>
      </c>
      <c r="L186" s="43">
        <v>5462.4000000000005</v>
      </c>
      <c r="M186" s="43">
        <v>5445.18</v>
      </c>
      <c r="N186" s="43">
        <v>5403.79</v>
      </c>
      <c r="O186" s="43">
        <v>5351.9800000000005</v>
      </c>
      <c r="P186" s="43">
        <v>5420.5300000000007</v>
      </c>
      <c r="Q186" s="43">
        <v>5447.8300000000008</v>
      </c>
      <c r="R186" s="43">
        <v>5476.05</v>
      </c>
      <c r="S186" s="43">
        <v>5507.9500000000007</v>
      </c>
      <c r="T186" s="43">
        <v>5547.39</v>
      </c>
      <c r="U186" s="43">
        <v>5539.6100000000006</v>
      </c>
      <c r="V186" s="43">
        <v>5491.05</v>
      </c>
      <c r="W186" s="43">
        <v>5403.170000000001</v>
      </c>
      <c r="X186" s="43">
        <v>5203.54</v>
      </c>
      <c r="Y186" s="43">
        <v>5138.6900000000005</v>
      </c>
      <c r="Z186" s="43">
        <v>4989.3600000000006</v>
      </c>
    </row>
    <row r="187" spans="1:26" ht="17.25" customHeight="1" thickBot="1">
      <c r="A187" s="27"/>
      <c r="B187" s="5">
        <v>43321</v>
      </c>
      <c r="C187" s="43">
        <v>4828.09</v>
      </c>
      <c r="D187" s="43">
        <v>4802.42</v>
      </c>
      <c r="E187" s="43">
        <v>4722.6900000000005</v>
      </c>
      <c r="F187" s="43">
        <v>4738.3100000000004</v>
      </c>
      <c r="G187" s="43">
        <v>4826.3500000000004</v>
      </c>
      <c r="H187" s="43">
        <v>4911.6000000000004</v>
      </c>
      <c r="I187" s="43">
        <v>5156.22</v>
      </c>
      <c r="J187" s="43">
        <v>5361.77</v>
      </c>
      <c r="K187" s="43">
        <v>5465.88</v>
      </c>
      <c r="L187" s="43">
        <v>5480.6600000000008</v>
      </c>
      <c r="M187" s="43">
        <v>5475.8300000000008</v>
      </c>
      <c r="N187" s="43">
        <v>5461.8400000000011</v>
      </c>
      <c r="O187" s="43">
        <v>5416.04</v>
      </c>
      <c r="P187" s="43">
        <v>5500.6900000000005</v>
      </c>
      <c r="Q187" s="43">
        <v>5517.7800000000007</v>
      </c>
      <c r="R187" s="43">
        <v>5513.0300000000007</v>
      </c>
      <c r="S187" s="43">
        <v>5532.38</v>
      </c>
      <c r="T187" s="43">
        <v>5559.0800000000008</v>
      </c>
      <c r="U187" s="43">
        <v>5624.05</v>
      </c>
      <c r="V187" s="43">
        <v>5602.6100000000006</v>
      </c>
      <c r="W187" s="43">
        <v>5538.1200000000008</v>
      </c>
      <c r="X187" s="43">
        <v>5477.0800000000008</v>
      </c>
      <c r="Y187" s="43">
        <v>5331.38</v>
      </c>
      <c r="Z187" s="43">
        <v>5010.3500000000004</v>
      </c>
    </row>
    <row r="188" spans="1:26" ht="17.25" customHeight="1" thickBot="1">
      <c r="A188" s="27"/>
      <c r="B188" s="5">
        <v>43322</v>
      </c>
      <c r="C188" s="43">
        <v>4725.93</v>
      </c>
      <c r="D188" s="43">
        <v>4726.8</v>
      </c>
      <c r="E188" s="43">
        <v>4692.5700000000006</v>
      </c>
      <c r="F188" s="43">
        <v>4694.63</v>
      </c>
      <c r="G188" s="43">
        <v>4749.2800000000007</v>
      </c>
      <c r="H188" s="43">
        <v>4845.8600000000006</v>
      </c>
      <c r="I188" s="43">
        <v>5073.6100000000006</v>
      </c>
      <c r="J188" s="43">
        <v>5337.1</v>
      </c>
      <c r="K188" s="43">
        <v>5508.4800000000005</v>
      </c>
      <c r="L188" s="43">
        <v>5472.7000000000007</v>
      </c>
      <c r="M188" s="43">
        <v>5472.1900000000005</v>
      </c>
      <c r="N188" s="43">
        <v>5459.4900000000007</v>
      </c>
      <c r="O188" s="43">
        <v>5410.7000000000007</v>
      </c>
      <c r="P188" s="43">
        <v>5392.6600000000008</v>
      </c>
      <c r="Q188" s="43">
        <v>5350.3300000000008</v>
      </c>
      <c r="R188" s="43">
        <v>5295.14</v>
      </c>
      <c r="S188" s="43">
        <v>5400.79</v>
      </c>
      <c r="T188" s="43">
        <v>5413.27</v>
      </c>
      <c r="U188" s="43">
        <v>5566.76</v>
      </c>
      <c r="V188" s="43">
        <v>5555.3300000000008</v>
      </c>
      <c r="W188" s="43">
        <v>5495.8</v>
      </c>
      <c r="X188" s="43">
        <v>5314.71</v>
      </c>
      <c r="Y188" s="43">
        <v>5119.55</v>
      </c>
      <c r="Z188" s="43">
        <v>4856.4500000000007</v>
      </c>
    </row>
    <row r="189" spans="1:26" ht="17.25" customHeight="1" thickBot="1">
      <c r="A189" s="27"/>
      <c r="B189" s="5">
        <v>43323</v>
      </c>
      <c r="C189" s="43">
        <v>4759.9900000000007</v>
      </c>
      <c r="D189" s="43">
        <v>4686.7000000000007</v>
      </c>
      <c r="E189" s="43">
        <v>4684.79</v>
      </c>
      <c r="F189" s="43">
        <v>4693.8200000000006</v>
      </c>
      <c r="G189" s="43">
        <v>4764.4100000000008</v>
      </c>
      <c r="H189" s="43">
        <v>4948.4500000000007</v>
      </c>
      <c r="I189" s="43">
        <v>5172.0200000000004</v>
      </c>
      <c r="J189" s="43">
        <v>5472.68</v>
      </c>
      <c r="K189" s="43">
        <v>5578.43</v>
      </c>
      <c r="L189" s="43">
        <v>5593.6600000000008</v>
      </c>
      <c r="M189" s="43">
        <v>5536.5800000000008</v>
      </c>
      <c r="N189" s="43">
        <v>5503.5300000000007</v>
      </c>
      <c r="O189" s="43">
        <v>5456.02</v>
      </c>
      <c r="P189" s="43">
        <v>5428.5900000000011</v>
      </c>
      <c r="Q189" s="43">
        <v>5485.1</v>
      </c>
      <c r="R189" s="43">
        <v>5508.3</v>
      </c>
      <c r="S189" s="43">
        <v>5557.39</v>
      </c>
      <c r="T189" s="43">
        <v>5603.7300000000005</v>
      </c>
      <c r="U189" s="43">
        <v>5638.9800000000005</v>
      </c>
      <c r="V189" s="43">
        <v>5545.7800000000007</v>
      </c>
      <c r="W189" s="43">
        <v>5522.39</v>
      </c>
      <c r="X189" s="43">
        <v>5483.4800000000005</v>
      </c>
      <c r="Y189" s="43">
        <v>5266.5000000000009</v>
      </c>
      <c r="Z189" s="43">
        <v>5124.26</v>
      </c>
    </row>
    <row r="190" spans="1:26" ht="17.25" customHeight="1" thickBot="1">
      <c r="A190" s="27"/>
      <c r="B190" s="5">
        <v>43324</v>
      </c>
      <c r="C190" s="43">
        <v>5030.1000000000004</v>
      </c>
      <c r="D190" s="43">
        <v>4890.84</v>
      </c>
      <c r="E190" s="43">
        <v>4799.4800000000005</v>
      </c>
      <c r="F190" s="43">
        <v>4786.4500000000007</v>
      </c>
      <c r="G190" s="43">
        <v>4822.5600000000004</v>
      </c>
      <c r="H190" s="43">
        <v>4904.4500000000007</v>
      </c>
      <c r="I190" s="43">
        <v>5055.9900000000007</v>
      </c>
      <c r="J190" s="43">
        <v>5236.5900000000011</v>
      </c>
      <c r="K190" s="43">
        <v>5373.0800000000008</v>
      </c>
      <c r="L190" s="43">
        <v>5424.47</v>
      </c>
      <c r="M190" s="43">
        <v>5387.7500000000009</v>
      </c>
      <c r="N190" s="43">
        <v>5351.0300000000007</v>
      </c>
      <c r="O190" s="43">
        <v>5303.2800000000007</v>
      </c>
      <c r="P190" s="43">
        <v>5259.5700000000006</v>
      </c>
      <c r="Q190" s="43">
        <v>5249.8300000000008</v>
      </c>
      <c r="R190" s="43">
        <v>5335.3200000000006</v>
      </c>
      <c r="S190" s="43">
        <v>5318.8400000000011</v>
      </c>
      <c r="T190" s="43">
        <v>5316.4100000000008</v>
      </c>
      <c r="U190" s="43">
        <v>5364.1500000000005</v>
      </c>
      <c r="V190" s="43">
        <v>5343.6</v>
      </c>
      <c r="W190" s="43">
        <v>5381.2000000000007</v>
      </c>
      <c r="X190" s="43">
        <v>5266.51</v>
      </c>
      <c r="Y190" s="43">
        <v>5065.1100000000006</v>
      </c>
      <c r="Z190" s="43">
        <v>4888.8900000000003</v>
      </c>
    </row>
    <row r="191" spans="1:26" ht="17.25" customHeight="1" thickBot="1">
      <c r="A191" s="27"/>
      <c r="B191" s="5">
        <v>43325</v>
      </c>
      <c r="C191" s="43">
        <v>4792.54</v>
      </c>
      <c r="D191" s="43">
        <v>4682.13</v>
      </c>
      <c r="E191" s="43">
        <v>4632.54</v>
      </c>
      <c r="F191" s="43">
        <v>4606.5200000000004</v>
      </c>
      <c r="G191" s="43">
        <v>4649.47</v>
      </c>
      <c r="H191" s="43">
        <v>4690.76</v>
      </c>
      <c r="I191" s="43">
        <v>4755.92</v>
      </c>
      <c r="J191" s="43">
        <v>4930.09</v>
      </c>
      <c r="K191" s="43">
        <v>5096.05</v>
      </c>
      <c r="L191" s="43">
        <v>5189.2300000000005</v>
      </c>
      <c r="M191" s="43">
        <v>5206.3700000000008</v>
      </c>
      <c r="N191" s="43">
        <v>5232.7700000000004</v>
      </c>
      <c r="O191" s="43">
        <v>5274.6500000000005</v>
      </c>
      <c r="P191" s="43">
        <v>5293.97</v>
      </c>
      <c r="Q191" s="43">
        <v>5349.71</v>
      </c>
      <c r="R191" s="43">
        <v>5399.9900000000007</v>
      </c>
      <c r="S191" s="43">
        <v>5504.2500000000009</v>
      </c>
      <c r="T191" s="43">
        <v>5587.2400000000007</v>
      </c>
      <c r="U191" s="43">
        <v>5635.4500000000007</v>
      </c>
      <c r="V191" s="43">
        <v>5619.1200000000008</v>
      </c>
      <c r="W191" s="43">
        <v>5601.79</v>
      </c>
      <c r="X191" s="43">
        <v>5565.920000000001</v>
      </c>
      <c r="Y191" s="43">
        <v>5436.3300000000008</v>
      </c>
      <c r="Z191" s="43">
        <v>5198.93</v>
      </c>
    </row>
    <row r="192" spans="1:26" ht="17.25" customHeight="1" thickBot="1">
      <c r="A192" s="27"/>
      <c r="B192" s="5">
        <v>43326</v>
      </c>
      <c r="C192" s="43">
        <v>4985.1600000000008</v>
      </c>
      <c r="D192" s="43">
        <v>4917.75</v>
      </c>
      <c r="E192" s="43">
        <v>4874.2000000000007</v>
      </c>
      <c r="F192" s="43">
        <v>4873.3900000000003</v>
      </c>
      <c r="G192" s="43">
        <v>4887.1400000000003</v>
      </c>
      <c r="H192" s="43">
        <v>5059.4800000000005</v>
      </c>
      <c r="I192" s="43">
        <v>5349.1</v>
      </c>
      <c r="J192" s="43">
        <v>5551.76</v>
      </c>
      <c r="K192" s="43">
        <v>5649.1100000000006</v>
      </c>
      <c r="L192" s="43">
        <v>5622.56</v>
      </c>
      <c r="M192" s="43">
        <v>5590.43</v>
      </c>
      <c r="N192" s="43">
        <v>5577.47</v>
      </c>
      <c r="O192" s="43">
        <v>5559.920000000001</v>
      </c>
      <c r="P192" s="43">
        <v>5572.14</v>
      </c>
      <c r="Q192" s="43">
        <v>5606.4000000000005</v>
      </c>
      <c r="R192" s="43">
        <v>5642.64</v>
      </c>
      <c r="S192" s="43">
        <v>5663.5900000000011</v>
      </c>
      <c r="T192" s="43">
        <v>5676.04</v>
      </c>
      <c r="U192" s="43">
        <v>5705.4900000000007</v>
      </c>
      <c r="V192" s="43">
        <v>5703.6100000000006</v>
      </c>
      <c r="W192" s="43">
        <v>5624.4900000000007</v>
      </c>
      <c r="X192" s="43">
        <v>5744.4400000000005</v>
      </c>
      <c r="Y192" s="43">
        <v>5327.0000000000009</v>
      </c>
      <c r="Z192" s="43">
        <v>5047.2800000000007</v>
      </c>
    </row>
    <row r="193" spans="1:26" ht="17.25" customHeight="1" thickBot="1">
      <c r="A193" s="27"/>
      <c r="B193" s="5">
        <v>43327</v>
      </c>
      <c r="C193" s="43">
        <v>4884.25</v>
      </c>
      <c r="D193" s="43">
        <v>4829.43</v>
      </c>
      <c r="E193" s="43">
        <v>4789.26</v>
      </c>
      <c r="F193" s="43">
        <v>4767.8100000000004</v>
      </c>
      <c r="G193" s="43">
        <v>4806.17</v>
      </c>
      <c r="H193" s="43">
        <v>4901.22</v>
      </c>
      <c r="I193" s="43">
        <v>5283.79</v>
      </c>
      <c r="J193" s="43">
        <v>5422.2500000000009</v>
      </c>
      <c r="K193" s="43">
        <v>5505.54</v>
      </c>
      <c r="L193" s="43">
        <v>5457.04</v>
      </c>
      <c r="M193" s="43">
        <v>5413.52</v>
      </c>
      <c r="N193" s="43">
        <v>5383.26</v>
      </c>
      <c r="O193" s="43">
        <v>5355.1200000000008</v>
      </c>
      <c r="P193" s="43">
        <v>5403.3</v>
      </c>
      <c r="Q193" s="43">
        <v>5443.3</v>
      </c>
      <c r="R193" s="43">
        <v>5489.21</v>
      </c>
      <c r="S193" s="43">
        <v>5545.3</v>
      </c>
      <c r="T193" s="43">
        <v>5579.6200000000008</v>
      </c>
      <c r="U193" s="43">
        <v>5604.3400000000011</v>
      </c>
      <c r="V193" s="43">
        <v>5602.35</v>
      </c>
      <c r="W193" s="43">
        <v>5577.76</v>
      </c>
      <c r="X193" s="43">
        <v>5527.27</v>
      </c>
      <c r="Y193" s="43">
        <v>5382.4900000000007</v>
      </c>
      <c r="Z193" s="43">
        <v>5209.7800000000007</v>
      </c>
    </row>
    <row r="194" spans="1:26" ht="17.25" customHeight="1" thickBot="1">
      <c r="A194" s="27"/>
      <c r="B194" s="5">
        <v>43328</v>
      </c>
      <c r="C194" s="43">
        <v>4915.96</v>
      </c>
      <c r="D194" s="43">
        <v>4852.8100000000004</v>
      </c>
      <c r="E194" s="43">
        <v>4809.8600000000006</v>
      </c>
      <c r="F194" s="43">
        <v>4816.5700000000006</v>
      </c>
      <c r="G194" s="43">
        <v>4865.0200000000004</v>
      </c>
      <c r="H194" s="43">
        <v>5030.04</v>
      </c>
      <c r="I194" s="43">
        <v>5332.51</v>
      </c>
      <c r="J194" s="43">
        <v>5512.72</v>
      </c>
      <c r="K194" s="43">
        <v>5563.6100000000006</v>
      </c>
      <c r="L194" s="43">
        <v>5505.920000000001</v>
      </c>
      <c r="M194" s="43">
        <v>5435.63</v>
      </c>
      <c r="N194" s="43">
        <v>5383.2800000000007</v>
      </c>
      <c r="O194" s="43">
        <v>5341.6500000000005</v>
      </c>
      <c r="P194" s="43">
        <v>5361.79</v>
      </c>
      <c r="Q194" s="43">
        <v>5413.4800000000005</v>
      </c>
      <c r="R194" s="43">
        <v>5461.7500000000009</v>
      </c>
      <c r="S194" s="43">
        <v>5508.2400000000007</v>
      </c>
      <c r="T194" s="43">
        <v>5597.1900000000005</v>
      </c>
      <c r="U194" s="43">
        <v>5642.04</v>
      </c>
      <c r="V194" s="43">
        <v>5626.7300000000005</v>
      </c>
      <c r="W194" s="43">
        <v>5594.1500000000005</v>
      </c>
      <c r="X194" s="43">
        <v>5524.05</v>
      </c>
      <c r="Y194" s="43">
        <v>5403.0300000000007</v>
      </c>
      <c r="Z194" s="43">
        <v>5287.0900000000011</v>
      </c>
    </row>
    <row r="195" spans="1:26" ht="17.25" customHeight="1" thickBot="1">
      <c r="A195" s="27"/>
      <c r="B195" s="5">
        <v>43329</v>
      </c>
      <c r="C195" s="43">
        <v>5162.5600000000004</v>
      </c>
      <c r="D195" s="43">
        <v>5120.9900000000007</v>
      </c>
      <c r="E195" s="43">
        <v>4858.7400000000007</v>
      </c>
      <c r="F195" s="43">
        <v>4832.3200000000006</v>
      </c>
      <c r="G195" s="43">
        <v>4877.67</v>
      </c>
      <c r="H195" s="43">
        <v>5023.4800000000005</v>
      </c>
      <c r="I195" s="43">
        <v>5390.2500000000009</v>
      </c>
      <c r="J195" s="43">
        <v>5578.2400000000007</v>
      </c>
      <c r="K195" s="43">
        <v>5640.3400000000011</v>
      </c>
      <c r="L195" s="43">
        <v>5592.63</v>
      </c>
      <c r="M195" s="43">
        <v>5542.8300000000008</v>
      </c>
      <c r="N195" s="43">
        <v>5504.3400000000011</v>
      </c>
      <c r="O195" s="43">
        <v>5454.05</v>
      </c>
      <c r="P195" s="43">
        <v>5485.93</v>
      </c>
      <c r="Q195" s="43">
        <v>5486.0300000000007</v>
      </c>
      <c r="R195" s="43">
        <v>5528.88</v>
      </c>
      <c r="S195" s="43">
        <v>5553.9400000000005</v>
      </c>
      <c r="T195" s="43">
        <v>5598.7300000000005</v>
      </c>
      <c r="U195" s="43">
        <v>5622.1500000000005</v>
      </c>
      <c r="V195" s="43">
        <v>5614.5800000000008</v>
      </c>
      <c r="W195" s="43">
        <v>5503.7800000000007</v>
      </c>
      <c r="X195" s="43">
        <v>5444.920000000001</v>
      </c>
      <c r="Y195" s="43">
        <v>5278.56</v>
      </c>
      <c r="Z195" s="43">
        <v>5107.9500000000007</v>
      </c>
    </row>
    <row r="196" spans="1:26" ht="17.25" customHeight="1" thickBot="1">
      <c r="A196" s="27"/>
      <c r="B196" s="5">
        <v>43330</v>
      </c>
      <c r="C196" s="43">
        <v>5062.29</v>
      </c>
      <c r="D196" s="43">
        <v>5052.0300000000007</v>
      </c>
      <c r="E196" s="43">
        <v>4801.8100000000004</v>
      </c>
      <c r="F196" s="43">
        <v>4802.2700000000004</v>
      </c>
      <c r="G196" s="43">
        <v>4846.68</v>
      </c>
      <c r="H196" s="43">
        <v>4943.08</v>
      </c>
      <c r="I196" s="43">
        <v>5334.3</v>
      </c>
      <c r="J196" s="43">
        <v>5520.8</v>
      </c>
      <c r="K196" s="43">
        <v>5616.4800000000005</v>
      </c>
      <c r="L196" s="43">
        <v>5643.8700000000008</v>
      </c>
      <c r="M196" s="43">
        <v>5612.21</v>
      </c>
      <c r="N196" s="43">
        <v>5591.6</v>
      </c>
      <c r="O196" s="43">
        <v>5583.3300000000008</v>
      </c>
      <c r="P196" s="43">
        <v>5593.1600000000008</v>
      </c>
      <c r="Q196" s="43">
        <v>5591.38</v>
      </c>
      <c r="R196" s="43">
        <v>5612.31</v>
      </c>
      <c r="S196" s="43">
        <v>5626.64</v>
      </c>
      <c r="T196" s="43">
        <v>5680.81</v>
      </c>
      <c r="U196" s="43">
        <v>5784.1200000000008</v>
      </c>
      <c r="V196" s="43">
        <v>5771.5300000000007</v>
      </c>
      <c r="W196" s="43">
        <v>5740.68</v>
      </c>
      <c r="X196" s="43">
        <v>5675.97</v>
      </c>
      <c r="Y196" s="43">
        <v>5498.68</v>
      </c>
      <c r="Z196" s="43">
        <v>5388.1200000000008</v>
      </c>
    </row>
    <row r="197" spans="1:26" ht="17.25" customHeight="1" thickBot="1">
      <c r="A197" s="27"/>
      <c r="B197" s="5">
        <v>43331</v>
      </c>
      <c r="C197" s="43">
        <v>5271.71</v>
      </c>
      <c r="D197" s="43">
        <v>4979.0300000000007</v>
      </c>
      <c r="E197" s="43">
        <v>4954.8700000000008</v>
      </c>
      <c r="F197" s="43">
        <v>4951.34</v>
      </c>
      <c r="G197" s="43">
        <v>4975.22</v>
      </c>
      <c r="H197" s="43">
        <v>5276.72</v>
      </c>
      <c r="I197" s="43">
        <v>5360.97</v>
      </c>
      <c r="J197" s="43">
        <v>5450.670000000001</v>
      </c>
      <c r="K197" s="43">
        <v>5610.0800000000008</v>
      </c>
      <c r="L197" s="43">
        <v>5674.0900000000011</v>
      </c>
      <c r="M197" s="43">
        <v>5632.8</v>
      </c>
      <c r="N197" s="43">
        <v>5605.05</v>
      </c>
      <c r="O197" s="43">
        <v>5575.71</v>
      </c>
      <c r="P197" s="43">
        <v>5506.06</v>
      </c>
      <c r="Q197" s="43">
        <v>5550.96</v>
      </c>
      <c r="R197" s="43">
        <v>5563.5700000000006</v>
      </c>
      <c r="S197" s="43">
        <v>5609.68</v>
      </c>
      <c r="T197" s="43">
        <v>5630.6600000000008</v>
      </c>
      <c r="U197" s="43">
        <v>5702.26</v>
      </c>
      <c r="V197" s="43">
        <v>5663.3700000000008</v>
      </c>
      <c r="W197" s="43">
        <v>5655.9400000000005</v>
      </c>
      <c r="X197" s="43">
        <v>5586.77</v>
      </c>
      <c r="Y197" s="43">
        <v>5378.27</v>
      </c>
      <c r="Z197" s="43">
        <v>5248.1600000000008</v>
      </c>
    </row>
    <row r="198" spans="1:26" ht="17.25" customHeight="1" thickBot="1">
      <c r="A198" s="27"/>
      <c r="B198" s="5">
        <v>43332</v>
      </c>
      <c r="C198" s="43">
        <v>5140.4800000000005</v>
      </c>
      <c r="D198" s="43">
        <v>5030.29</v>
      </c>
      <c r="E198" s="43">
        <v>4803.68</v>
      </c>
      <c r="F198" s="43">
        <v>4784.17</v>
      </c>
      <c r="G198" s="43">
        <v>4795.68</v>
      </c>
      <c r="H198" s="43">
        <v>4841.3900000000003</v>
      </c>
      <c r="I198" s="43">
        <v>5117.97</v>
      </c>
      <c r="J198" s="43">
        <v>5163.2500000000009</v>
      </c>
      <c r="K198" s="43">
        <v>5221.2000000000007</v>
      </c>
      <c r="L198" s="43">
        <v>5271.6</v>
      </c>
      <c r="M198" s="43">
        <v>5261.51</v>
      </c>
      <c r="N198" s="43">
        <v>5261.6500000000005</v>
      </c>
      <c r="O198" s="43">
        <v>5256.3600000000006</v>
      </c>
      <c r="P198" s="43">
        <v>5243.56</v>
      </c>
      <c r="Q198" s="43">
        <v>5291.54</v>
      </c>
      <c r="R198" s="43">
        <v>5356.6600000000008</v>
      </c>
      <c r="S198" s="43">
        <v>5420.4000000000005</v>
      </c>
      <c r="T198" s="43">
        <v>5513.47</v>
      </c>
      <c r="U198" s="43">
        <v>5654.2000000000007</v>
      </c>
      <c r="V198" s="43">
        <v>5650.13</v>
      </c>
      <c r="W198" s="43">
        <v>5604.43</v>
      </c>
      <c r="X198" s="43">
        <v>5559.8700000000008</v>
      </c>
      <c r="Y198" s="43">
        <v>5437.05</v>
      </c>
      <c r="Z198" s="43">
        <v>5237.97</v>
      </c>
    </row>
    <row r="199" spans="1:26" ht="17.25" customHeight="1" thickBot="1">
      <c r="A199" s="27"/>
      <c r="B199" s="5">
        <v>43333</v>
      </c>
      <c r="C199" s="43">
        <v>5114.5900000000011</v>
      </c>
      <c r="D199" s="43">
        <v>5087.54</v>
      </c>
      <c r="E199" s="43">
        <v>4782.29</v>
      </c>
      <c r="F199" s="43">
        <v>5000.58</v>
      </c>
      <c r="G199" s="43">
        <v>4797.92</v>
      </c>
      <c r="H199" s="43">
        <v>5041.5200000000004</v>
      </c>
      <c r="I199" s="43">
        <v>5197.8300000000008</v>
      </c>
      <c r="J199" s="43">
        <v>5291.7400000000007</v>
      </c>
      <c r="K199" s="43">
        <v>5376.9500000000007</v>
      </c>
      <c r="L199" s="43">
        <v>5379.35</v>
      </c>
      <c r="M199" s="43">
        <v>5297.71</v>
      </c>
      <c r="N199" s="43">
        <v>5262.3300000000008</v>
      </c>
      <c r="O199" s="43">
        <v>5241.8500000000004</v>
      </c>
      <c r="P199" s="43">
        <v>5229.97</v>
      </c>
      <c r="Q199" s="43">
        <v>5227.9100000000008</v>
      </c>
      <c r="R199" s="43">
        <v>5261.0300000000007</v>
      </c>
      <c r="S199" s="43">
        <v>5381.1</v>
      </c>
      <c r="T199" s="43">
        <v>5466.2500000000009</v>
      </c>
      <c r="U199" s="43">
        <v>5605.18</v>
      </c>
      <c r="V199" s="43">
        <v>5599.77</v>
      </c>
      <c r="W199" s="43">
        <v>5578.3600000000006</v>
      </c>
      <c r="X199" s="43">
        <v>5551.63</v>
      </c>
      <c r="Y199" s="43">
        <v>5420.6500000000005</v>
      </c>
      <c r="Z199" s="43">
        <v>5218.05</v>
      </c>
    </row>
    <row r="200" spans="1:26" ht="17.25" customHeight="1" thickBot="1">
      <c r="A200" s="27"/>
      <c r="B200" s="5">
        <v>43334</v>
      </c>
      <c r="C200" s="43">
        <v>5123.0700000000006</v>
      </c>
      <c r="D200" s="43">
        <v>5084.8</v>
      </c>
      <c r="E200" s="43">
        <v>4825.4000000000005</v>
      </c>
      <c r="F200" s="43">
        <v>5059.1600000000008</v>
      </c>
      <c r="G200" s="43">
        <v>4861.09</v>
      </c>
      <c r="H200" s="43">
        <v>5122.0700000000006</v>
      </c>
      <c r="I200" s="43">
        <v>5301.8700000000008</v>
      </c>
      <c r="J200" s="43">
        <v>5429.2500000000009</v>
      </c>
      <c r="K200" s="43">
        <v>5452.1200000000008</v>
      </c>
      <c r="L200" s="43">
        <v>5431.9900000000007</v>
      </c>
      <c r="M200" s="43">
        <v>5405.1600000000008</v>
      </c>
      <c r="N200" s="43">
        <v>5356.6</v>
      </c>
      <c r="O200" s="43">
        <v>5314.02</v>
      </c>
      <c r="P200" s="43">
        <v>5341.05</v>
      </c>
      <c r="Q200" s="43">
        <v>5370.71</v>
      </c>
      <c r="R200" s="43">
        <v>5420.29</v>
      </c>
      <c r="S200" s="43">
        <v>5451.76</v>
      </c>
      <c r="T200" s="43">
        <v>5471.420000000001</v>
      </c>
      <c r="U200" s="43">
        <v>5527.3200000000006</v>
      </c>
      <c r="V200" s="43">
        <v>5511.9400000000005</v>
      </c>
      <c r="W200" s="43">
        <v>5516.3300000000008</v>
      </c>
      <c r="X200" s="43">
        <v>5536.46</v>
      </c>
      <c r="Y200" s="43">
        <v>5359.6</v>
      </c>
      <c r="Z200" s="43">
        <v>5107.7500000000009</v>
      </c>
    </row>
    <row r="201" spans="1:26" ht="17.25" customHeight="1" thickBot="1">
      <c r="A201" s="27"/>
      <c r="B201" s="5">
        <v>43335</v>
      </c>
      <c r="C201" s="43">
        <v>4910.7700000000004</v>
      </c>
      <c r="D201" s="43">
        <v>4823.7400000000007</v>
      </c>
      <c r="E201" s="43">
        <v>4791.7400000000007</v>
      </c>
      <c r="F201" s="43">
        <v>4779.29</v>
      </c>
      <c r="G201" s="43">
        <v>4794.93</v>
      </c>
      <c r="H201" s="43">
        <v>4886.09</v>
      </c>
      <c r="I201" s="43">
        <v>4932.75</v>
      </c>
      <c r="J201" s="43">
        <v>5032.84</v>
      </c>
      <c r="K201" s="43">
        <v>5239.55</v>
      </c>
      <c r="L201" s="43">
        <v>5240.4400000000005</v>
      </c>
      <c r="M201" s="43">
        <v>5225.4900000000007</v>
      </c>
      <c r="N201" s="43">
        <v>5203.5700000000006</v>
      </c>
      <c r="O201" s="43">
        <v>5209.6200000000008</v>
      </c>
      <c r="P201" s="43">
        <v>5240.1200000000008</v>
      </c>
      <c r="Q201" s="43">
        <v>5287.5800000000008</v>
      </c>
      <c r="R201" s="43">
        <v>5329.3400000000011</v>
      </c>
      <c r="S201" s="43">
        <v>5395.7300000000005</v>
      </c>
      <c r="T201" s="43">
        <v>5436.9100000000008</v>
      </c>
      <c r="U201" s="43">
        <v>5501.4900000000007</v>
      </c>
      <c r="V201" s="43">
        <v>5511.6900000000005</v>
      </c>
      <c r="W201" s="43">
        <v>5506.06</v>
      </c>
      <c r="X201" s="43">
        <v>5494.7800000000007</v>
      </c>
      <c r="Y201" s="43">
        <v>5346.77</v>
      </c>
      <c r="Z201" s="43">
        <v>5031.0600000000004</v>
      </c>
    </row>
    <row r="202" spans="1:26" ht="17.25" customHeight="1" thickBot="1">
      <c r="A202" s="27"/>
      <c r="B202" s="5">
        <v>43336</v>
      </c>
      <c r="C202" s="43">
        <v>4952.1500000000005</v>
      </c>
      <c r="D202" s="43">
        <v>4891.54</v>
      </c>
      <c r="E202" s="43">
        <v>4867.4500000000007</v>
      </c>
      <c r="F202" s="43">
        <v>4865.93</v>
      </c>
      <c r="G202" s="43">
        <v>4893.26</v>
      </c>
      <c r="H202" s="43">
        <v>4925.21</v>
      </c>
      <c r="I202" s="43">
        <v>5212.3900000000003</v>
      </c>
      <c r="J202" s="43">
        <v>5402.1900000000005</v>
      </c>
      <c r="K202" s="43">
        <v>5445.5000000000009</v>
      </c>
      <c r="L202" s="43">
        <v>5425.7800000000007</v>
      </c>
      <c r="M202" s="43">
        <v>5410.81</v>
      </c>
      <c r="N202" s="43">
        <v>5378.71</v>
      </c>
      <c r="O202" s="43">
        <v>5364.68</v>
      </c>
      <c r="P202" s="43">
        <v>5384.7500000000009</v>
      </c>
      <c r="Q202" s="43">
        <v>5397.420000000001</v>
      </c>
      <c r="R202" s="43">
        <v>5419.9400000000005</v>
      </c>
      <c r="S202" s="43">
        <v>5438.3</v>
      </c>
      <c r="T202" s="43">
        <v>5413.8300000000008</v>
      </c>
      <c r="U202" s="43">
        <v>5449.35</v>
      </c>
      <c r="V202" s="43">
        <v>5454.04</v>
      </c>
      <c r="W202" s="43">
        <v>5443.5800000000008</v>
      </c>
      <c r="X202" s="43">
        <v>5414.06</v>
      </c>
      <c r="Y202" s="43">
        <v>5247.6200000000008</v>
      </c>
      <c r="Z202" s="43">
        <v>4923.05</v>
      </c>
    </row>
    <row r="203" spans="1:26" ht="17.25" customHeight="1" thickBot="1">
      <c r="A203" s="27"/>
      <c r="B203" s="5">
        <v>43337</v>
      </c>
      <c r="C203" s="43">
        <v>4827.8200000000006</v>
      </c>
      <c r="D203" s="43">
        <v>4757.72</v>
      </c>
      <c r="E203" s="43">
        <v>4732.09</v>
      </c>
      <c r="F203" s="43">
        <v>4729.9500000000007</v>
      </c>
      <c r="G203" s="43">
        <v>4743.08</v>
      </c>
      <c r="H203" s="43">
        <v>4802.9100000000008</v>
      </c>
      <c r="I203" s="43">
        <v>4977.43</v>
      </c>
      <c r="J203" s="43">
        <v>5206.8400000000011</v>
      </c>
      <c r="K203" s="43">
        <v>5175.55</v>
      </c>
      <c r="L203" s="43">
        <v>5185.6900000000005</v>
      </c>
      <c r="M203" s="43">
        <v>5061.3100000000004</v>
      </c>
      <c r="N203" s="43">
        <v>5001.0300000000007</v>
      </c>
      <c r="O203" s="43">
        <v>4992.3</v>
      </c>
      <c r="P203" s="43">
        <v>4987.4000000000005</v>
      </c>
      <c r="Q203" s="43">
        <v>5004.7800000000007</v>
      </c>
      <c r="R203" s="43">
        <v>5032.3600000000006</v>
      </c>
      <c r="S203" s="43">
        <v>5070.46</v>
      </c>
      <c r="T203" s="43">
        <v>5067.3700000000008</v>
      </c>
      <c r="U203" s="43">
        <v>5120.97</v>
      </c>
      <c r="V203" s="43">
        <v>5132.5200000000004</v>
      </c>
      <c r="W203" s="43">
        <v>5131.0700000000006</v>
      </c>
      <c r="X203" s="43">
        <v>5159.97</v>
      </c>
      <c r="Y203" s="43">
        <v>5008.13</v>
      </c>
      <c r="Z203" s="43">
        <v>4764.6900000000005</v>
      </c>
    </row>
    <row r="204" spans="1:26" ht="17.25" customHeight="1" thickBot="1">
      <c r="A204" s="27"/>
      <c r="B204" s="5">
        <v>43338</v>
      </c>
      <c r="C204" s="43">
        <v>4756.6000000000004</v>
      </c>
      <c r="D204" s="43">
        <v>4757.9000000000005</v>
      </c>
      <c r="E204" s="43">
        <v>4704.54</v>
      </c>
      <c r="F204" s="43">
        <v>4707.84</v>
      </c>
      <c r="G204" s="43">
        <v>4759.34</v>
      </c>
      <c r="H204" s="43">
        <v>4789.2400000000007</v>
      </c>
      <c r="I204" s="43">
        <v>4872.1600000000008</v>
      </c>
      <c r="J204" s="43">
        <v>5017.46</v>
      </c>
      <c r="K204" s="43">
        <v>5273.31</v>
      </c>
      <c r="L204" s="43">
        <v>5329.8300000000008</v>
      </c>
      <c r="M204" s="43">
        <v>5330.7800000000007</v>
      </c>
      <c r="N204" s="43">
        <v>5290.8400000000011</v>
      </c>
      <c r="O204" s="43">
        <v>5285.2000000000007</v>
      </c>
      <c r="P204" s="43">
        <v>5283.6600000000008</v>
      </c>
      <c r="Q204" s="43">
        <v>5324.93</v>
      </c>
      <c r="R204" s="43">
        <v>5367.47</v>
      </c>
      <c r="S204" s="43">
        <v>5404.56</v>
      </c>
      <c r="T204" s="43">
        <v>5407.39</v>
      </c>
      <c r="U204" s="43">
        <v>5478.6100000000006</v>
      </c>
      <c r="V204" s="43">
        <v>5453.8200000000006</v>
      </c>
      <c r="W204" s="43">
        <v>5475.5000000000009</v>
      </c>
      <c r="X204" s="43">
        <v>5470.9800000000005</v>
      </c>
      <c r="Y204" s="43">
        <v>5304.670000000001</v>
      </c>
      <c r="Z204" s="43">
        <v>5027.1400000000003</v>
      </c>
    </row>
    <row r="205" spans="1:26" ht="17.25" customHeight="1" thickBot="1">
      <c r="A205" s="27"/>
      <c r="B205" s="5">
        <v>43339</v>
      </c>
      <c r="C205" s="43">
        <v>4835.8600000000006</v>
      </c>
      <c r="D205" s="43">
        <v>4757.79</v>
      </c>
      <c r="E205" s="43">
        <v>4697.3200000000006</v>
      </c>
      <c r="F205" s="43">
        <v>4680.08</v>
      </c>
      <c r="G205" s="43">
        <v>4690.4800000000005</v>
      </c>
      <c r="H205" s="43">
        <v>4721.21</v>
      </c>
      <c r="I205" s="43">
        <v>4756.01</v>
      </c>
      <c r="J205" s="43">
        <v>4815.8600000000006</v>
      </c>
      <c r="K205" s="43">
        <v>4851.33</v>
      </c>
      <c r="L205" s="43">
        <v>5042.79</v>
      </c>
      <c r="M205" s="43">
        <v>5052.51</v>
      </c>
      <c r="N205" s="43">
        <v>5124.2300000000005</v>
      </c>
      <c r="O205" s="43">
        <v>5084.3400000000011</v>
      </c>
      <c r="P205" s="43">
        <v>5035.97</v>
      </c>
      <c r="Q205" s="43">
        <v>5070.1100000000006</v>
      </c>
      <c r="R205" s="43">
        <v>5015.75</v>
      </c>
      <c r="S205" s="43">
        <v>5196.54</v>
      </c>
      <c r="T205" s="43">
        <v>5228.4900000000007</v>
      </c>
      <c r="U205" s="43">
        <v>5367.46</v>
      </c>
      <c r="V205" s="43">
        <v>5430.0700000000006</v>
      </c>
      <c r="W205" s="43">
        <v>5445.9900000000007</v>
      </c>
      <c r="X205" s="43">
        <v>5438.7000000000007</v>
      </c>
      <c r="Y205" s="43">
        <v>5210.5000000000009</v>
      </c>
      <c r="Z205" s="43">
        <v>4932.1600000000008</v>
      </c>
    </row>
    <row r="206" spans="1:26" ht="17.25" customHeight="1" thickBot="1">
      <c r="A206" s="27"/>
      <c r="B206" s="5">
        <v>43340</v>
      </c>
      <c r="C206" s="43">
        <v>4793.6100000000006</v>
      </c>
      <c r="D206" s="43">
        <v>4755.92</v>
      </c>
      <c r="E206" s="43">
        <v>4705.8900000000003</v>
      </c>
      <c r="F206" s="43">
        <v>4713.3100000000004</v>
      </c>
      <c r="G206" s="43">
        <v>4841.6100000000006</v>
      </c>
      <c r="H206" s="43">
        <v>4909.5300000000007</v>
      </c>
      <c r="I206" s="43">
        <v>5176.04</v>
      </c>
      <c r="J206" s="43">
        <v>5386.01</v>
      </c>
      <c r="K206" s="43">
        <v>5505.35</v>
      </c>
      <c r="L206" s="43">
        <v>5463.6500000000005</v>
      </c>
      <c r="M206" s="43">
        <v>5456.5300000000007</v>
      </c>
      <c r="N206" s="43">
        <v>5455.8</v>
      </c>
      <c r="O206" s="43">
        <v>5420.04</v>
      </c>
      <c r="P206" s="43">
        <v>5436.6900000000005</v>
      </c>
      <c r="Q206" s="43">
        <v>5472.97</v>
      </c>
      <c r="R206" s="43">
        <v>5472.920000000001</v>
      </c>
      <c r="S206" s="43">
        <v>5507.7000000000007</v>
      </c>
      <c r="T206" s="43">
        <v>5509.6600000000008</v>
      </c>
      <c r="U206" s="43">
        <v>5560.71</v>
      </c>
      <c r="V206" s="43">
        <v>5555.22</v>
      </c>
      <c r="W206" s="43">
        <v>5555.97</v>
      </c>
      <c r="X206" s="43">
        <v>5520.6600000000008</v>
      </c>
      <c r="Y206" s="43">
        <v>5248.56</v>
      </c>
      <c r="Z206" s="43">
        <v>4927.5</v>
      </c>
    </row>
    <row r="207" spans="1:26" ht="17.25" customHeight="1" thickBot="1">
      <c r="A207" s="27"/>
      <c r="B207" s="5">
        <v>43341</v>
      </c>
      <c r="C207" s="43">
        <v>3859.46</v>
      </c>
      <c r="D207" s="43">
        <v>3859.46</v>
      </c>
      <c r="E207" s="43">
        <v>3859.46</v>
      </c>
      <c r="F207" s="43">
        <v>3859.46</v>
      </c>
      <c r="G207" s="43">
        <v>3859.46</v>
      </c>
      <c r="H207" s="43">
        <v>3859.46</v>
      </c>
      <c r="I207" s="43">
        <v>3859.46</v>
      </c>
      <c r="J207" s="43">
        <v>3859.46</v>
      </c>
      <c r="K207" s="43">
        <v>3859.46</v>
      </c>
      <c r="L207" s="43">
        <v>3859.46</v>
      </c>
      <c r="M207" s="43">
        <v>3859.46</v>
      </c>
      <c r="N207" s="43">
        <v>3859.46</v>
      </c>
      <c r="O207" s="43">
        <v>3859.46</v>
      </c>
      <c r="P207" s="43">
        <v>3859.46</v>
      </c>
      <c r="Q207" s="43">
        <v>3859.46</v>
      </c>
      <c r="R207" s="43">
        <v>3859.46</v>
      </c>
      <c r="S207" s="43">
        <v>3859.46</v>
      </c>
      <c r="T207" s="43">
        <v>3859.46</v>
      </c>
      <c r="U207" s="43">
        <v>3859.46</v>
      </c>
      <c r="V207" s="43">
        <v>3859.46</v>
      </c>
      <c r="W207" s="43">
        <v>3859.46</v>
      </c>
      <c r="X207" s="43">
        <v>3859.46</v>
      </c>
      <c r="Y207" s="43">
        <v>3859.46</v>
      </c>
      <c r="Z207" s="43">
        <v>3859.46</v>
      </c>
    </row>
    <row r="208" spans="1:26" ht="17.25" customHeight="1" thickBot="1">
      <c r="A208" s="27"/>
      <c r="B208" s="5">
        <v>43342</v>
      </c>
      <c r="C208" s="43">
        <v>3859.46</v>
      </c>
      <c r="D208" s="43">
        <v>3859.46</v>
      </c>
      <c r="E208" s="43">
        <v>3859.46</v>
      </c>
      <c r="F208" s="43">
        <v>3859.46</v>
      </c>
      <c r="G208" s="43">
        <v>3859.46</v>
      </c>
      <c r="H208" s="43">
        <v>3859.46</v>
      </c>
      <c r="I208" s="43">
        <v>3859.46</v>
      </c>
      <c r="J208" s="43">
        <v>3859.46</v>
      </c>
      <c r="K208" s="43">
        <v>3859.46</v>
      </c>
      <c r="L208" s="43">
        <v>3859.46</v>
      </c>
      <c r="M208" s="43">
        <v>3859.46</v>
      </c>
      <c r="N208" s="43">
        <v>3859.46</v>
      </c>
      <c r="O208" s="43">
        <v>3859.46</v>
      </c>
      <c r="P208" s="43">
        <v>3859.46</v>
      </c>
      <c r="Q208" s="43">
        <v>3859.46</v>
      </c>
      <c r="R208" s="43">
        <v>3859.46</v>
      </c>
      <c r="S208" s="43">
        <v>3859.46</v>
      </c>
      <c r="T208" s="43">
        <v>3859.46</v>
      </c>
      <c r="U208" s="43">
        <v>3859.46</v>
      </c>
      <c r="V208" s="43">
        <v>3859.46</v>
      </c>
      <c r="W208" s="43">
        <v>3859.46</v>
      </c>
      <c r="X208" s="43">
        <v>3859.46</v>
      </c>
      <c r="Y208" s="43">
        <v>3859.46</v>
      </c>
      <c r="Z208" s="43">
        <v>3859.46</v>
      </c>
    </row>
    <row r="209" spans="1:26" ht="15.75" thickBot="1">
      <c r="A209" s="27"/>
      <c r="B209" s="5">
        <v>43343</v>
      </c>
      <c r="C209" s="43">
        <v>3859.46</v>
      </c>
      <c r="D209" s="43">
        <v>3859.46</v>
      </c>
      <c r="E209" s="43">
        <v>3859.46</v>
      </c>
      <c r="F209" s="43">
        <v>3859.46</v>
      </c>
      <c r="G209" s="43">
        <v>3859.46</v>
      </c>
      <c r="H209" s="43">
        <v>3859.46</v>
      </c>
      <c r="I209" s="43">
        <v>3859.46</v>
      </c>
      <c r="J209" s="43">
        <v>3859.46</v>
      </c>
      <c r="K209" s="43">
        <v>3859.46</v>
      </c>
      <c r="L209" s="43">
        <v>3859.46</v>
      </c>
      <c r="M209" s="43">
        <v>3859.46</v>
      </c>
      <c r="N209" s="43">
        <v>3859.46</v>
      </c>
      <c r="O209" s="43">
        <v>3859.46</v>
      </c>
      <c r="P209" s="43">
        <v>3859.46</v>
      </c>
      <c r="Q209" s="43">
        <v>3859.46</v>
      </c>
      <c r="R209" s="43">
        <v>3859.46</v>
      </c>
      <c r="S209" s="43">
        <v>3859.46</v>
      </c>
      <c r="T209" s="43">
        <v>3859.46</v>
      </c>
      <c r="U209" s="43">
        <v>3859.46</v>
      </c>
      <c r="V209" s="43">
        <v>3859.46</v>
      </c>
      <c r="W209" s="43">
        <v>3859.46</v>
      </c>
      <c r="X209" s="43">
        <v>3859.46</v>
      </c>
      <c r="Y209" s="43">
        <v>3859.46</v>
      </c>
      <c r="Z209" s="43">
        <v>3859.46</v>
      </c>
    </row>
    <row r="210" spans="1:26" ht="15.75" thickBot="1">
      <c r="A210" s="27"/>
      <c r="B210" s="200" t="s">
        <v>55</v>
      </c>
      <c r="C210" s="211" t="s">
        <v>75</v>
      </c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3"/>
    </row>
    <row r="211" spans="1:26" ht="30.75" thickBot="1">
      <c r="A211" s="27"/>
      <c r="B211" s="201"/>
      <c r="C211" s="4" t="s">
        <v>57</v>
      </c>
      <c r="D211" s="4" t="s">
        <v>58</v>
      </c>
      <c r="E211" s="4" t="s">
        <v>59</v>
      </c>
      <c r="F211" s="4" t="s">
        <v>60</v>
      </c>
      <c r="G211" s="4" t="s">
        <v>61</v>
      </c>
      <c r="H211" s="4" t="s">
        <v>103</v>
      </c>
      <c r="I211" s="4" t="s">
        <v>104</v>
      </c>
      <c r="J211" s="4" t="s">
        <v>105</v>
      </c>
      <c r="K211" s="4" t="s">
        <v>106</v>
      </c>
      <c r="L211" s="4" t="s">
        <v>107</v>
      </c>
      <c r="M211" s="4" t="s">
        <v>108</v>
      </c>
      <c r="N211" s="4" t="s">
        <v>109</v>
      </c>
      <c r="O211" s="4" t="s">
        <v>62</v>
      </c>
      <c r="P211" s="4" t="s">
        <v>63</v>
      </c>
      <c r="Q211" s="4" t="s">
        <v>64</v>
      </c>
      <c r="R211" s="4" t="s">
        <v>65</v>
      </c>
      <c r="S211" s="4" t="s">
        <v>66</v>
      </c>
      <c r="T211" s="4" t="s">
        <v>67</v>
      </c>
      <c r="U211" s="4" t="s">
        <v>68</v>
      </c>
      <c r="V211" s="4" t="s">
        <v>69</v>
      </c>
      <c r="W211" s="4" t="s">
        <v>70</v>
      </c>
      <c r="X211" s="4" t="s">
        <v>71</v>
      </c>
      <c r="Y211" s="4" t="s">
        <v>72</v>
      </c>
      <c r="Z211" s="44" t="s">
        <v>73</v>
      </c>
    </row>
    <row r="212" spans="1:26" ht="17.25" customHeight="1" thickBot="1">
      <c r="A212" s="27"/>
      <c r="B212" s="5">
        <v>43313</v>
      </c>
      <c r="C212" s="43">
        <v>4987.6000000000004</v>
      </c>
      <c r="D212" s="43">
        <v>4945.1900000000005</v>
      </c>
      <c r="E212" s="43">
        <v>4922.4000000000005</v>
      </c>
      <c r="F212" s="43">
        <v>4904.62</v>
      </c>
      <c r="G212" s="43">
        <v>4978.7</v>
      </c>
      <c r="H212" s="43">
        <v>5088.8100000000004</v>
      </c>
      <c r="I212" s="43">
        <v>5272.88</v>
      </c>
      <c r="J212" s="43">
        <v>5607.6100000000006</v>
      </c>
      <c r="K212" s="43">
        <v>5768.6100000000006</v>
      </c>
      <c r="L212" s="43">
        <v>5777.6600000000008</v>
      </c>
      <c r="M212" s="43">
        <v>5786.4400000000005</v>
      </c>
      <c r="N212" s="43">
        <v>5774.92</v>
      </c>
      <c r="O212" s="43">
        <v>5763.14</v>
      </c>
      <c r="P212" s="43">
        <v>5774.02</v>
      </c>
      <c r="Q212" s="43">
        <v>5796.38</v>
      </c>
      <c r="R212" s="43">
        <v>5831.1100000000006</v>
      </c>
      <c r="S212" s="43">
        <v>5861.13</v>
      </c>
      <c r="T212" s="43">
        <v>5879.6</v>
      </c>
      <c r="U212" s="43">
        <v>5884.18</v>
      </c>
      <c r="V212" s="43">
        <v>5850.5000000000009</v>
      </c>
      <c r="W212" s="43">
        <v>5820.1100000000006</v>
      </c>
      <c r="X212" s="43">
        <v>5733.43</v>
      </c>
      <c r="Y212" s="43">
        <v>5553.55</v>
      </c>
      <c r="Z212" s="43">
        <v>5320.63</v>
      </c>
    </row>
    <row r="213" spans="1:26" ht="17.25" customHeight="1" thickBot="1">
      <c r="A213" s="27"/>
      <c r="B213" s="5">
        <v>43314</v>
      </c>
      <c r="C213" s="43">
        <v>5097.72</v>
      </c>
      <c r="D213" s="43">
        <v>5041.41</v>
      </c>
      <c r="E213" s="43">
        <v>4973.84</v>
      </c>
      <c r="F213" s="43">
        <v>4983.05</v>
      </c>
      <c r="G213" s="43">
        <v>4986.87</v>
      </c>
      <c r="H213" s="43">
        <v>5124.3300000000008</v>
      </c>
      <c r="I213" s="43">
        <v>5403.3300000000008</v>
      </c>
      <c r="J213" s="43">
        <v>5672.27</v>
      </c>
      <c r="K213" s="43">
        <v>5698.8</v>
      </c>
      <c r="L213" s="43">
        <v>5640.85</v>
      </c>
      <c r="M213" s="43">
        <v>5623.26</v>
      </c>
      <c r="N213" s="43">
        <v>5630.85</v>
      </c>
      <c r="O213" s="43">
        <v>5691.43</v>
      </c>
      <c r="P213" s="43">
        <v>5730.64</v>
      </c>
      <c r="Q213" s="43">
        <v>5788.43</v>
      </c>
      <c r="R213" s="43">
        <v>5818.63</v>
      </c>
      <c r="S213" s="43">
        <v>5824.2800000000007</v>
      </c>
      <c r="T213" s="43">
        <v>5781.1600000000008</v>
      </c>
      <c r="U213" s="43">
        <v>5796.7300000000005</v>
      </c>
      <c r="V213" s="43">
        <v>5774.0300000000007</v>
      </c>
      <c r="W213" s="43">
        <v>5681.8300000000008</v>
      </c>
      <c r="X213" s="43">
        <v>5563.3</v>
      </c>
      <c r="Y213" s="43">
        <v>5524.5300000000007</v>
      </c>
      <c r="Z213" s="43">
        <v>5176.42</v>
      </c>
    </row>
    <row r="214" spans="1:26" ht="17.25" customHeight="1" thickBot="1">
      <c r="A214" s="27"/>
      <c r="B214" s="5">
        <v>43315</v>
      </c>
      <c r="C214" s="43">
        <v>5073.4400000000005</v>
      </c>
      <c r="D214" s="43">
        <v>4989.47</v>
      </c>
      <c r="E214" s="43">
        <v>4937.4400000000005</v>
      </c>
      <c r="F214" s="43">
        <v>4959.46</v>
      </c>
      <c r="G214" s="43">
        <v>4996.71</v>
      </c>
      <c r="H214" s="43">
        <v>5167.0700000000006</v>
      </c>
      <c r="I214" s="43">
        <v>5373.63</v>
      </c>
      <c r="J214" s="43">
        <v>5690.84</v>
      </c>
      <c r="K214" s="43">
        <v>5791.39</v>
      </c>
      <c r="L214" s="43">
        <v>5766.88</v>
      </c>
      <c r="M214" s="43">
        <v>5730.34</v>
      </c>
      <c r="N214" s="43">
        <v>5704.29</v>
      </c>
      <c r="O214" s="43">
        <v>5686.76</v>
      </c>
      <c r="P214" s="43">
        <v>5751.0800000000008</v>
      </c>
      <c r="Q214" s="43">
        <v>5795.46</v>
      </c>
      <c r="R214" s="43">
        <v>5821.6600000000008</v>
      </c>
      <c r="S214" s="43">
        <v>5834.01</v>
      </c>
      <c r="T214" s="43">
        <v>5850.62</v>
      </c>
      <c r="U214" s="43">
        <v>5876.02</v>
      </c>
      <c r="V214" s="43">
        <v>5876.96</v>
      </c>
      <c r="W214" s="43">
        <v>5823.7400000000007</v>
      </c>
      <c r="X214" s="43">
        <v>5716.17</v>
      </c>
      <c r="Y214" s="43">
        <v>5585.1100000000006</v>
      </c>
      <c r="Z214" s="43">
        <v>5295.31</v>
      </c>
    </row>
    <row r="215" spans="1:26" ht="17.25" customHeight="1" thickBot="1">
      <c r="A215" s="27"/>
      <c r="B215" s="5">
        <v>43316</v>
      </c>
      <c r="C215" s="43">
        <v>5167.6900000000005</v>
      </c>
      <c r="D215" s="43">
        <v>5069.5200000000004</v>
      </c>
      <c r="E215" s="43">
        <v>5021.9900000000007</v>
      </c>
      <c r="F215" s="43">
        <v>5012.72</v>
      </c>
      <c r="G215" s="43">
        <v>5043.01</v>
      </c>
      <c r="H215" s="43">
        <v>5214.6600000000008</v>
      </c>
      <c r="I215" s="43">
        <v>5487.18</v>
      </c>
      <c r="J215" s="43">
        <v>5759.4900000000007</v>
      </c>
      <c r="K215" s="43">
        <v>5823.0800000000008</v>
      </c>
      <c r="L215" s="43">
        <v>5836.9900000000007</v>
      </c>
      <c r="M215" s="43">
        <v>5818.01</v>
      </c>
      <c r="N215" s="43">
        <v>5802.2500000000009</v>
      </c>
      <c r="O215" s="43">
        <v>5796.97</v>
      </c>
      <c r="P215" s="43">
        <v>5797.76</v>
      </c>
      <c r="Q215" s="43">
        <v>5816.0000000000009</v>
      </c>
      <c r="R215" s="43">
        <v>5798.93</v>
      </c>
      <c r="S215" s="43">
        <v>5817.62</v>
      </c>
      <c r="T215" s="43">
        <v>5786.2800000000007</v>
      </c>
      <c r="U215" s="43">
        <v>5786.81</v>
      </c>
      <c r="V215" s="43">
        <v>5759.54</v>
      </c>
      <c r="W215" s="43">
        <v>5710.34</v>
      </c>
      <c r="X215" s="43">
        <v>5667.64</v>
      </c>
      <c r="Y215" s="43">
        <v>5532.6</v>
      </c>
      <c r="Z215" s="43">
        <v>5221.4900000000007</v>
      </c>
    </row>
    <row r="216" spans="1:26" ht="17.25" customHeight="1" thickBot="1">
      <c r="A216" s="27"/>
      <c r="B216" s="5">
        <v>43317</v>
      </c>
      <c r="C216" s="43">
        <v>5143.4800000000005</v>
      </c>
      <c r="D216" s="43">
        <v>5037.55</v>
      </c>
      <c r="E216" s="43">
        <v>4984.3900000000003</v>
      </c>
      <c r="F216" s="43">
        <v>4951.26</v>
      </c>
      <c r="G216" s="43">
        <v>4988.6500000000005</v>
      </c>
      <c r="H216" s="43">
        <v>5043.1500000000005</v>
      </c>
      <c r="I216" s="43">
        <v>5129.26</v>
      </c>
      <c r="J216" s="43">
        <v>5299.9900000000007</v>
      </c>
      <c r="K216" s="43">
        <v>5485.21</v>
      </c>
      <c r="L216" s="43">
        <v>5519.93</v>
      </c>
      <c r="M216" s="43">
        <v>5507.0700000000006</v>
      </c>
      <c r="N216" s="43">
        <v>5484.2800000000007</v>
      </c>
      <c r="O216" s="43">
        <v>5437.95</v>
      </c>
      <c r="P216" s="43">
        <v>5458.4900000000007</v>
      </c>
      <c r="Q216" s="43">
        <v>5447.27</v>
      </c>
      <c r="R216" s="43">
        <v>5442.8200000000006</v>
      </c>
      <c r="S216" s="43">
        <v>5501.21</v>
      </c>
      <c r="T216" s="43">
        <v>5614.4900000000007</v>
      </c>
      <c r="U216" s="43">
        <v>5655.2800000000007</v>
      </c>
      <c r="V216" s="43">
        <v>5654.2500000000009</v>
      </c>
      <c r="W216" s="43">
        <v>5642.05</v>
      </c>
      <c r="X216" s="43">
        <v>5551.21</v>
      </c>
      <c r="Y216" s="43">
        <v>5407.92</v>
      </c>
      <c r="Z216" s="43">
        <v>5133.55</v>
      </c>
    </row>
    <row r="217" spans="1:26" ht="17.25" customHeight="1" thickBot="1">
      <c r="A217" s="27"/>
      <c r="B217" s="5">
        <v>43318</v>
      </c>
      <c r="C217" s="43">
        <v>5073.1500000000005</v>
      </c>
      <c r="D217" s="43">
        <v>4976.13</v>
      </c>
      <c r="E217" s="43">
        <v>4934.01</v>
      </c>
      <c r="F217" s="43">
        <v>4915.26</v>
      </c>
      <c r="G217" s="43">
        <v>4953.0600000000004</v>
      </c>
      <c r="H217" s="43">
        <v>5021.1400000000003</v>
      </c>
      <c r="I217" s="43">
        <v>5107.6600000000008</v>
      </c>
      <c r="J217" s="43">
        <v>5246.9800000000005</v>
      </c>
      <c r="K217" s="43">
        <v>5432.81</v>
      </c>
      <c r="L217" s="43">
        <v>5569.9400000000005</v>
      </c>
      <c r="M217" s="43">
        <v>5580.54</v>
      </c>
      <c r="N217" s="43">
        <v>5585.43</v>
      </c>
      <c r="O217" s="43">
        <v>5586.9400000000005</v>
      </c>
      <c r="P217" s="43">
        <v>5614.84</v>
      </c>
      <c r="Q217" s="43">
        <v>5636.7400000000007</v>
      </c>
      <c r="R217" s="43">
        <v>5637.38</v>
      </c>
      <c r="S217" s="43">
        <v>5643.77</v>
      </c>
      <c r="T217" s="43">
        <v>5706.68</v>
      </c>
      <c r="U217" s="43">
        <v>5616.85</v>
      </c>
      <c r="V217" s="43">
        <v>5466.3200000000006</v>
      </c>
      <c r="W217" s="43">
        <v>5455.6900000000005</v>
      </c>
      <c r="X217" s="43">
        <v>5304.4800000000005</v>
      </c>
      <c r="Y217" s="43">
        <v>5116.3300000000008</v>
      </c>
      <c r="Z217" s="43">
        <v>4945.09</v>
      </c>
    </row>
    <row r="218" spans="1:26" ht="17.25" customHeight="1" thickBot="1">
      <c r="A218" s="27"/>
      <c r="B218" s="5">
        <v>43319</v>
      </c>
      <c r="C218" s="43">
        <v>4890.6900000000005</v>
      </c>
      <c r="D218" s="43">
        <v>4854.45</v>
      </c>
      <c r="E218" s="43">
        <v>4839.5200000000004</v>
      </c>
      <c r="F218" s="43">
        <v>4896.9400000000005</v>
      </c>
      <c r="G218" s="43">
        <v>4949.09</v>
      </c>
      <c r="H218" s="43">
        <v>5103.6000000000004</v>
      </c>
      <c r="I218" s="43">
        <v>5342.6600000000008</v>
      </c>
      <c r="J218" s="43">
        <v>5590.95</v>
      </c>
      <c r="K218" s="43">
        <v>5730.4900000000007</v>
      </c>
      <c r="L218" s="43">
        <v>5685.38</v>
      </c>
      <c r="M218" s="43">
        <v>5652.35</v>
      </c>
      <c r="N218" s="43">
        <v>5651.3200000000006</v>
      </c>
      <c r="O218" s="43">
        <v>5654.85</v>
      </c>
      <c r="P218" s="43">
        <v>5719.29</v>
      </c>
      <c r="Q218" s="43">
        <v>5734.37</v>
      </c>
      <c r="R218" s="43">
        <v>5763.7400000000007</v>
      </c>
      <c r="S218" s="43">
        <v>5778.54</v>
      </c>
      <c r="T218" s="43">
        <v>5785.81</v>
      </c>
      <c r="U218" s="43">
        <v>5808.0300000000007</v>
      </c>
      <c r="V218" s="43">
        <v>5789.96</v>
      </c>
      <c r="W218" s="43">
        <v>5737.31</v>
      </c>
      <c r="X218" s="43">
        <v>5597.8300000000008</v>
      </c>
      <c r="Y218" s="43">
        <v>5460.7</v>
      </c>
      <c r="Z218" s="43">
        <v>5168.7300000000005</v>
      </c>
    </row>
    <row r="219" spans="1:26" ht="17.25" customHeight="1" thickBot="1">
      <c r="A219" s="27"/>
      <c r="B219" s="5">
        <v>43320</v>
      </c>
      <c r="C219" s="43">
        <v>5021.26</v>
      </c>
      <c r="D219" s="43">
        <v>4946.8100000000004</v>
      </c>
      <c r="E219" s="43">
        <v>4924.6400000000003</v>
      </c>
      <c r="F219" s="43">
        <v>4928.87</v>
      </c>
      <c r="G219" s="43">
        <v>4912.3100000000004</v>
      </c>
      <c r="H219" s="43">
        <v>5071.2300000000005</v>
      </c>
      <c r="I219" s="43">
        <v>5272.4400000000005</v>
      </c>
      <c r="J219" s="43">
        <v>5461.71</v>
      </c>
      <c r="K219" s="43">
        <v>5537.81</v>
      </c>
      <c r="L219" s="43">
        <v>5579.02</v>
      </c>
      <c r="M219" s="43">
        <v>5561.8</v>
      </c>
      <c r="N219" s="43">
        <v>5520.4100000000008</v>
      </c>
      <c r="O219" s="43">
        <v>5468.6</v>
      </c>
      <c r="P219" s="43">
        <v>5537.1500000000005</v>
      </c>
      <c r="Q219" s="43">
        <v>5564.45</v>
      </c>
      <c r="R219" s="43">
        <v>5592.67</v>
      </c>
      <c r="S219" s="43">
        <v>5624.5700000000006</v>
      </c>
      <c r="T219" s="43">
        <v>5664.01</v>
      </c>
      <c r="U219" s="43">
        <v>5656.2300000000005</v>
      </c>
      <c r="V219" s="43">
        <v>5607.67</v>
      </c>
      <c r="W219" s="43">
        <v>5519.79</v>
      </c>
      <c r="X219" s="43">
        <v>5320.1600000000008</v>
      </c>
      <c r="Y219" s="43">
        <v>5255.31</v>
      </c>
      <c r="Z219" s="43">
        <v>5105.9800000000005</v>
      </c>
    </row>
    <row r="220" spans="1:26" ht="17.25" customHeight="1" thickBot="1">
      <c r="A220" s="27"/>
      <c r="B220" s="5">
        <v>43321</v>
      </c>
      <c r="C220" s="43">
        <v>4944.71</v>
      </c>
      <c r="D220" s="43">
        <v>4919.04</v>
      </c>
      <c r="E220" s="43">
        <v>4839.3100000000004</v>
      </c>
      <c r="F220" s="43">
        <v>4854.93</v>
      </c>
      <c r="G220" s="43">
        <v>4942.97</v>
      </c>
      <c r="H220" s="43">
        <v>5028.22</v>
      </c>
      <c r="I220" s="43">
        <v>5272.84</v>
      </c>
      <c r="J220" s="43">
        <v>5478.39</v>
      </c>
      <c r="K220" s="43">
        <v>5582.5000000000009</v>
      </c>
      <c r="L220" s="43">
        <v>5597.2800000000007</v>
      </c>
      <c r="M220" s="43">
        <v>5592.45</v>
      </c>
      <c r="N220" s="43">
        <v>5578.46</v>
      </c>
      <c r="O220" s="43">
        <v>5532.6600000000008</v>
      </c>
      <c r="P220" s="43">
        <v>5617.31</v>
      </c>
      <c r="Q220" s="43">
        <v>5634.4000000000005</v>
      </c>
      <c r="R220" s="43">
        <v>5629.6500000000005</v>
      </c>
      <c r="S220" s="43">
        <v>5649.0000000000009</v>
      </c>
      <c r="T220" s="43">
        <v>5675.7</v>
      </c>
      <c r="U220" s="43">
        <v>5740.67</v>
      </c>
      <c r="V220" s="43">
        <v>5719.2300000000005</v>
      </c>
      <c r="W220" s="43">
        <v>5654.7400000000007</v>
      </c>
      <c r="X220" s="43">
        <v>5593.7</v>
      </c>
      <c r="Y220" s="43">
        <v>5448.0000000000009</v>
      </c>
      <c r="Z220" s="43">
        <v>5126.97</v>
      </c>
    </row>
    <row r="221" spans="1:26" ht="17.25" customHeight="1" thickBot="1">
      <c r="A221" s="27"/>
      <c r="B221" s="5">
        <v>43322</v>
      </c>
      <c r="C221" s="43">
        <v>4842.55</v>
      </c>
      <c r="D221" s="43">
        <v>4843.42</v>
      </c>
      <c r="E221" s="43">
        <v>4809.1900000000005</v>
      </c>
      <c r="F221" s="43">
        <v>4811.25</v>
      </c>
      <c r="G221" s="43">
        <v>4865.9000000000005</v>
      </c>
      <c r="H221" s="43">
        <v>4962.4800000000005</v>
      </c>
      <c r="I221" s="43">
        <v>5190.2300000000005</v>
      </c>
      <c r="J221" s="43">
        <v>5453.72</v>
      </c>
      <c r="K221" s="43">
        <v>5625.1</v>
      </c>
      <c r="L221" s="43">
        <v>5589.3200000000006</v>
      </c>
      <c r="M221" s="43">
        <v>5588.81</v>
      </c>
      <c r="N221" s="43">
        <v>5576.1100000000006</v>
      </c>
      <c r="O221" s="43">
        <v>5527.3200000000006</v>
      </c>
      <c r="P221" s="43">
        <v>5509.2800000000007</v>
      </c>
      <c r="Q221" s="43">
        <v>5466.95</v>
      </c>
      <c r="R221" s="43">
        <v>5411.76</v>
      </c>
      <c r="S221" s="43">
        <v>5517.4100000000008</v>
      </c>
      <c r="T221" s="43">
        <v>5529.89</v>
      </c>
      <c r="U221" s="43">
        <v>5683.38</v>
      </c>
      <c r="V221" s="43">
        <v>5671.95</v>
      </c>
      <c r="W221" s="43">
        <v>5612.42</v>
      </c>
      <c r="X221" s="43">
        <v>5431.3300000000008</v>
      </c>
      <c r="Y221" s="43">
        <v>5236.17</v>
      </c>
      <c r="Z221" s="43">
        <v>4973.0700000000006</v>
      </c>
    </row>
    <row r="222" spans="1:26" ht="17.25" customHeight="1" thickBot="1">
      <c r="A222" s="27"/>
      <c r="B222" s="5">
        <v>43323</v>
      </c>
      <c r="C222" s="43">
        <v>4876.6100000000006</v>
      </c>
      <c r="D222" s="43">
        <v>4803.3200000000006</v>
      </c>
      <c r="E222" s="43">
        <v>4801.41</v>
      </c>
      <c r="F222" s="43">
        <v>4810.4400000000005</v>
      </c>
      <c r="G222" s="43">
        <v>4881.0300000000007</v>
      </c>
      <c r="H222" s="43">
        <v>5065.0700000000006</v>
      </c>
      <c r="I222" s="43">
        <v>5288.64</v>
      </c>
      <c r="J222" s="43">
        <v>5589.3</v>
      </c>
      <c r="K222" s="43">
        <v>5695.05</v>
      </c>
      <c r="L222" s="43">
        <v>5710.2800000000007</v>
      </c>
      <c r="M222" s="43">
        <v>5653.2</v>
      </c>
      <c r="N222" s="43">
        <v>5620.1500000000005</v>
      </c>
      <c r="O222" s="43">
        <v>5572.64</v>
      </c>
      <c r="P222" s="43">
        <v>5545.21</v>
      </c>
      <c r="Q222" s="43">
        <v>5601.72</v>
      </c>
      <c r="R222" s="43">
        <v>5624.92</v>
      </c>
      <c r="S222" s="43">
        <v>5674.01</v>
      </c>
      <c r="T222" s="43">
        <v>5720.35</v>
      </c>
      <c r="U222" s="43">
        <v>5755.6</v>
      </c>
      <c r="V222" s="43">
        <v>5662.4000000000005</v>
      </c>
      <c r="W222" s="43">
        <v>5639.01</v>
      </c>
      <c r="X222" s="43">
        <v>5600.1</v>
      </c>
      <c r="Y222" s="43">
        <v>5383.12</v>
      </c>
      <c r="Z222" s="43">
        <v>5240.88</v>
      </c>
    </row>
    <row r="223" spans="1:26" ht="17.25" customHeight="1" thickBot="1">
      <c r="A223" s="27"/>
      <c r="B223" s="5">
        <v>43324</v>
      </c>
      <c r="C223" s="43">
        <v>5146.72</v>
      </c>
      <c r="D223" s="43">
        <v>5007.46</v>
      </c>
      <c r="E223" s="43">
        <v>4916.1000000000004</v>
      </c>
      <c r="F223" s="43">
        <v>4903.0700000000006</v>
      </c>
      <c r="G223" s="43">
        <v>4939.18</v>
      </c>
      <c r="H223" s="43">
        <v>5021.0700000000006</v>
      </c>
      <c r="I223" s="43">
        <v>5172.6100000000006</v>
      </c>
      <c r="J223" s="43">
        <v>5353.21</v>
      </c>
      <c r="K223" s="43">
        <v>5489.7</v>
      </c>
      <c r="L223" s="43">
        <v>5541.09</v>
      </c>
      <c r="M223" s="43">
        <v>5504.37</v>
      </c>
      <c r="N223" s="43">
        <v>5467.6500000000005</v>
      </c>
      <c r="O223" s="43">
        <v>5419.9000000000005</v>
      </c>
      <c r="P223" s="43">
        <v>5376.1900000000005</v>
      </c>
      <c r="Q223" s="43">
        <v>5366.45</v>
      </c>
      <c r="R223" s="43">
        <v>5451.9400000000005</v>
      </c>
      <c r="S223" s="43">
        <v>5435.46</v>
      </c>
      <c r="T223" s="43">
        <v>5433.0300000000007</v>
      </c>
      <c r="U223" s="43">
        <v>5480.77</v>
      </c>
      <c r="V223" s="43">
        <v>5460.22</v>
      </c>
      <c r="W223" s="43">
        <v>5497.8200000000006</v>
      </c>
      <c r="X223" s="43">
        <v>5383.13</v>
      </c>
      <c r="Y223" s="43">
        <v>5181.7300000000005</v>
      </c>
      <c r="Z223" s="43">
        <v>5005.51</v>
      </c>
    </row>
    <row r="224" spans="1:26" ht="17.25" customHeight="1" thickBot="1">
      <c r="A224" s="27"/>
      <c r="B224" s="5">
        <v>43325</v>
      </c>
      <c r="C224" s="43">
        <v>4909.16</v>
      </c>
      <c r="D224" s="43">
        <v>4798.75</v>
      </c>
      <c r="E224" s="43">
        <v>4749.16</v>
      </c>
      <c r="F224" s="43">
        <v>4723.1400000000003</v>
      </c>
      <c r="G224" s="43">
        <v>4766.09</v>
      </c>
      <c r="H224" s="43">
        <v>4807.38</v>
      </c>
      <c r="I224" s="43">
        <v>4872.54</v>
      </c>
      <c r="J224" s="43">
        <v>5046.71</v>
      </c>
      <c r="K224" s="43">
        <v>5212.67</v>
      </c>
      <c r="L224" s="43">
        <v>5305.85</v>
      </c>
      <c r="M224" s="43">
        <v>5322.9900000000007</v>
      </c>
      <c r="N224" s="43">
        <v>5349.39</v>
      </c>
      <c r="O224" s="43">
        <v>5391.27</v>
      </c>
      <c r="P224" s="43">
        <v>5410.59</v>
      </c>
      <c r="Q224" s="43">
        <v>5466.3300000000008</v>
      </c>
      <c r="R224" s="43">
        <v>5516.6100000000006</v>
      </c>
      <c r="S224" s="43">
        <v>5620.87</v>
      </c>
      <c r="T224" s="43">
        <v>5703.8600000000006</v>
      </c>
      <c r="U224" s="43">
        <v>5752.0700000000006</v>
      </c>
      <c r="V224" s="43">
        <v>5735.7400000000007</v>
      </c>
      <c r="W224" s="43">
        <v>5718.4100000000008</v>
      </c>
      <c r="X224" s="43">
        <v>5682.54</v>
      </c>
      <c r="Y224" s="43">
        <v>5552.95</v>
      </c>
      <c r="Z224" s="43">
        <v>5315.55</v>
      </c>
    </row>
    <row r="225" spans="1:26" ht="17.25" customHeight="1" thickBot="1">
      <c r="A225" s="27"/>
      <c r="B225" s="5">
        <v>43326</v>
      </c>
      <c r="C225" s="43">
        <v>5101.7800000000007</v>
      </c>
      <c r="D225" s="43">
        <v>5034.37</v>
      </c>
      <c r="E225" s="43">
        <v>4990.8200000000006</v>
      </c>
      <c r="F225" s="43">
        <v>4990.01</v>
      </c>
      <c r="G225" s="43">
        <v>5003.76</v>
      </c>
      <c r="H225" s="43">
        <v>5176.1000000000004</v>
      </c>
      <c r="I225" s="43">
        <v>5465.72</v>
      </c>
      <c r="J225" s="43">
        <v>5668.38</v>
      </c>
      <c r="K225" s="43">
        <v>5765.7300000000005</v>
      </c>
      <c r="L225" s="43">
        <v>5739.18</v>
      </c>
      <c r="M225" s="43">
        <v>5707.05</v>
      </c>
      <c r="N225" s="43">
        <v>5694.09</v>
      </c>
      <c r="O225" s="43">
        <v>5676.54</v>
      </c>
      <c r="P225" s="43">
        <v>5688.76</v>
      </c>
      <c r="Q225" s="43">
        <v>5723.02</v>
      </c>
      <c r="R225" s="43">
        <v>5759.26</v>
      </c>
      <c r="S225" s="43">
        <v>5780.21</v>
      </c>
      <c r="T225" s="43">
        <v>5792.6600000000008</v>
      </c>
      <c r="U225" s="43">
        <v>5822.1100000000006</v>
      </c>
      <c r="V225" s="43">
        <v>5820.2300000000005</v>
      </c>
      <c r="W225" s="43">
        <v>5741.1100000000006</v>
      </c>
      <c r="X225" s="43">
        <v>5861.06</v>
      </c>
      <c r="Y225" s="43">
        <v>5443.62</v>
      </c>
      <c r="Z225" s="43">
        <v>5163.9000000000005</v>
      </c>
    </row>
    <row r="226" spans="1:26" ht="17.25" customHeight="1" thickBot="1">
      <c r="A226" s="27"/>
      <c r="B226" s="5">
        <v>43327</v>
      </c>
      <c r="C226" s="43">
        <v>5000.87</v>
      </c>
      <c r="D226" s="43">
        <v>4946.05</v>
      </c>
      <c r="E226" s="43">
        <v>4905.88</v>
      </c>
      <c r="F226" s="43">
        <v>4884.43</v>
      </c>
      <c r="G226" s="43">
        <v>4922.79</v>
      </c>
      <c r="H226" s="43">
        <v>5017.84</v>
      </c>
      <c r="I226" s="43">
        <v>5400.4100000000008</v>
      </c>
      <c r="J226" s="43">
        <v>5538.87</v>
      </c>
      <c r="K226" s="43">
        <v>5622.1600000000008</v>
      </c>
      <c r="L226" s="43">
        <v>5573.6600000000008</v>
      </c>
      <c r="M226" s="43">
        <v>5530.14</v>
      </c>
      <c r="N226" s="43">
        <v>5499.88</v>
      </c>
      <c r="O226" s="43">
        <v>5471.7400000000007</v>
      </c>
      <c r="P226" s="43">
        <v>5519.92</v>
      </c>
      <c r="Q226" s="43">
        <v>5559.92</v>
      </c>
      <c r="R226" s="43">
        <v>5605.8300000000008</v>
      </c>
      <c r="S226" s="43">
        <v>5661.92</v>
      </c>
      <c r="T226" s="43">
        <v>5696.2400000000007</v>
      </c>
      <c r="U226" s="43">
        <v>5720.96</v>
      </c>
      <c r="V226" s="43">
        <v>5718.97</v>
      </c>
      <c r="W226" s="43">
        <v>5694.38</v>
      </c>
      <c r="X226" s="43">
        <v>5643.89</v>
      </c>
      <c r="Y226" s="43">
        <v>5499.1100000000006</v>
      </c>
      <c r="Z226" s="43">
        <v>5326.4000000000005</v>
      </c>
    </row>
    <row r="227" spans="1:26" ht="17.25" customHeight="1" thickBot="1">
      <c r="A227" s="27"/>
      <c r="B227" s="5">
        <v>43328</v>
      </c>
      <c r="C227" s="43">
        <v>5032.58</v>
      </c>
      <c r="D227" s="43">
        <v>4969.43</v>
      </c>
      <c r="E227" s="43">
        <v>4926.4800000000005</v>
      </c>
      <c r="F227" s="43">
        <v>4933.1900000000005</v>
      </c>
      <c r="G227" s="43">
        <v>4981.6400000000003</v>
      </c>
      <c r="H227" s="43">
        <v>5146.6600000000008</v>
      </c>
      <c r="I227" s="43">
        <v>5449.13</v>
      </c>
      <c r="J227" s="43">
        <v>5629.34</v>
      </c>
      <c r="K227" s="43">
        <v>5680.2300000000005</v>
      </c>
      <c r="L227" s="43">
        <v>5622.54</v>
      </c>
      <c r="M227" s="43">
        <v>5552.2500000000009</v>
      </c>
      <c r="N227" s="43">
        <v>5499.9000000000005</v>
      </c>
      <c r="O227" s="43">
        <v>5458.27</v>
      </c>
      <c r="P227" s="43">
        <v>5478.4100000000008</v>
      </c>
      <c r="Q227" s="43">
        <v>5530.1</v>
      </c>
      <c r="R227" s="43">
        <v>5578.37</v>
      </c>
      <c r="S227" s="43">
        <v>5624.8600000000006</v>
      </c>
      <c r="T227" s="43">
        <v>5713.81</v>
      </c>
      <c r="U227" s="43">
        <v>5758.6600000000008</v>
      </c>
      <c r="V227" s="43">
        <v>5743.35</v>
      </c>
      <c r="W227" s="43">
        <v>5710.77</v>
      </c>
      <c r="X227" s="43">
        <v>5640.67</v>
      </c>
      <c r="Y227" s="43">
        <v>5519.6500000000005</v>
      </c>
      <c r="Z227" s="43">
        <v>5403.71</v>
      </c>
    </row>
    <row r="228" spans="1:26" ht="17.25" customHeight="1" thickBot="1">
      <c r="A228" s="27"/>
      <c r="B228" s="5">
        <v>43329</v>
      </c>
      <c r="C228" s="43">
        <v>5279.18</v>
      </c>
      <c r="D228" s="43">
        <v>5237.6100000000006</v>
      </c>
      <c r="E228" s="43">
        <v>4975.3600000000006</v>
      </c>
      <c r="F228" s="43">
        <v>4948.9400000000005</v>
      </c>
      <c r="G228" s="43">
        <v>4994.29</v>
      </c>
      <c r="H228" s="43">
        <v>5140.1000000000004</v>
      </c>
      <c r="I228" s="43">
        <v>5506.87</v>
      </c>
      <c r="J228" s="43">
        <v>5694.8600000000006</v>
      </c>
      <c r="K228" s="43">
        <v>5756.96</v>
      </c>
      <c r="L228" s="43">
        <v>5709.2500000000009</v>
      </c>
      <c r="M228" s="43">
        <v>5659.45</v>
      </c>
      <c r="N228" s="43">
        <v>5620.96</v>
      </c>
      <c r="O228" s="43">
        <v>5570.67</v>
      </c>
      <c r="P228" s="43">
        <v>5602.55</v>
      </c>
      <c r="Q228" s="43">
        <v>5602.6500000000005</v>
      </c>
      <c r="R228" s="43">
        <v>5645.5000000000009</v>
      </c>
      <c r="S228" s="43">
        <v>5670.56</v>
      </c>
      <c r="T228" s="43">
        <v>5715.35</v>
      </c>
      <c r="U228" s="43">
        <v>5738.77</v>
      </c>
      <c r="V228" s="43">
        <v>5731.2</v>
      </c>
      <c r="W228" s="43">
        <v>5620.4000000000005</v>
      </c>
      <c r="X228" s="43">
        <v>5561.54</v>
      </c>
      <c r="Y228" s="43">
        <v>5395.18</v>
      </c>
      <c r="Z228" s="43">
        <v>5224.5700000000006</v>
      </c>
    </row>
    <row r="229" spans="1:26" ht="17.25" customHeight="1" thickBot="1">
      <c r="A229" s="27"/>
      <c r="B229" s="5">
        <v>43330</v>
      </c>
      <c r="C229" s="43">
        <v>5178.9100000000008</v>
      </c>
      <c r="D229" s="43">
        <v>5168.6500000000005</v>
      </c>
      <c r="E229" s="43">
        <v>4918.43</v>
      </c>
      <c r="F229" s="43">
        <v>4918.8900000000003</v>
      </c>
      <c r="G229" s="43">
        <v>4963.3</v>
      </c>
      <c r="H229" s="43">
        <v>5059.7</v>
      </c>
      <c r="I229" s="43">
        <v>5450.92</v>
      </c>
      <c r="J229" s="43">
        <v>5637.42</v>
      </c>
      <c r="K229" s="43">
        <v>5733.1</v>
      </c>
      <c r="L229" s="43">
        <v>5760.4900000000007</v>
      </c>
      <c r="M229" s="43">
        <v>5728.8300000000008</v>
      </c>
      <c r="N229" s="43">
        <v>5708.22</v>
      </c>
      <c r="O229" s="43">
        <v>5699.95</v>
      </c>
      <c r="P229" s="43">
        <v>5709.7800000000007</v>
      </c>
      <c r="Q229" s="43">
        <v>5708.0000000000009</v>
      </c>
      <c r="R229" s="43">
        <v>5728.93</v>
      </c>
      <c r="S229" s="43">
        <v>5743.26</v>
      </c>
      <c r="T229" s="43">
        <v>5797.43</v>
      </c>
      <c r="U229" s="43">
        <v>5900.7400000000007</v>
      </c>
      <c r="V229" s="43">
        <v>5888.1500000000005</v>
      </c>
      <c r="W229" s="43">
        <v>5857.3</v>
      </c>
      <c r="X229" s="43">
        <v>5792.59</v>
      </c>
      <c r="Y229" s="43">
        <v>5615.3</v>
      </c>
      <c r="Z229" s="43">
        <v>5504.7400000000007</v>
      </c>
    </row>
    <row r="230" spans="1:26" ht="17.25" customHeight="1" thickBot="1">
      <c r="A230" s="27"/>
      <c r="B230" s="5">
        <v>43331</v>
      </c>
      <c r="C230" s="43">
        <v>5388.3300000000008</v>
      </c>
      <c r="D230" s="43">
        <v>5095.6500000000005</v>
      </c>
      <c r="E230" s="43">
        <v>5071.4900000000007</v>
      </c>
      <c r="F230" s="43">
        <v>5067.9600000000009</v>
      </c>
      <c r="G230" s="43">
        <v>5091.84</v>
      </c>
      <c r="H230" s="43">
        <v>5393.34</v>
      </c>
      <c r="I230" s="43">
        <v>5477.59</v>
      </c>
      <c r="J230" s="43">
        <v>5567.29</v>
      </c>
      <c r="K230" s="43">
        <v>5726.7</v>
      </c>
      <c r="L230" s="43">
        <v>5790.71</v>
      </c>
      <c r="M230" s="43">
        <v>5749.42</v>
      </c>
      <c r="N230" s="43">
        <v>5721.67</v>
      </c>
      <c r="O230" s="43">
        <v>5692.3300000000008</v>
      </c>
      <c r="P230" s="43">
        <v>5622.68</v>
      </c>
      <c r="Q230" s="43">
        <v>5667.5800000000008</v>
      </c>
      <c r="R230" s="43">
        <v>5680.1900000000005</v>
      </c>
      <c r="S230" s="43">
        <v>5726.3</v>
      </c>
      <c r="T230" s="43">
        <v>5747.2800000000007</v>
      </c>
      <c r="U230" s="43">
        <v>5818.88</v>
      </c>
      <c r="V230" s="43">
        <v>5779.9900000000007</v>
      </c>
      <c r="W230" s="43">
        <v>5772.56</v>
      </c>
      <c r="X230" s="43">
        <v>5703.39</v>
      </c>
      <c r="Y230" s="43">
        <v>5494.89</v>
      </c>
      <c r="Z230" s="43">
        <v>5364.7800000000007</v>
      </c>
    </row>
    <row r="231" spans="1:26" ht="17.25" customHeight="1" thickBot="1">
      <c r="A231" s="27"/>
      <c r="B231" s="5">
        <v>43332</v>
      </c>
      <c r="C231" s="43">
        <v>5257.1</v>
      </c>
      <c r="D231" s="43">
        <v>5146.9100000000008</v>
      </c>
      <c r="E231" s="43">
        <v>4920.3</v>
      </c>
      <c r="F231" s="43">
        <v>4900.79</v>
      </c>
      <c r="G231" s="43">
        <v>4912.3</v>
      </c>
      <c r="H231" s="43">
        <v>4958.01</v>
      </c>
      <c r="I231" s="43">
        <v>5234.59</v>
      </c>
      <c r="J231" s="43">
        <v>5279.87</v>
      </c>
      <c r="K231" s="43">
        <v>5337.8200000000006</v>
      </c>
      <c r="L231" s="43">
        <v>5388.22</v>
      </c>
      <c r="M231" s="43">
        <v>5378.13</v>
      </c>
      <c r="N231" s="43">
        <v>5378.27</v>
      </c>
      <c r="O231" s="43">
        <v>5372.9800000000005</v>
      </c>
      <c r="P231" s="43">
        <v>5360.18</v>
      </c>
      <c r="Q231" s="43">
        <v>5408.1600000000008</v>
      </c>
      <c r="R231" s="43">
        <v>5473.2800000000007</v>
      </c>
      <c r="S231" s="43">
        <v>5537.02</v>
      </c>
      <c r="T231" s="43">
        <v>5630.09</v>
      </c>
      <c r="U231" s="43">
        <v>5770.8200000000006</v>
      </c>
      <c r="V231" s="43">
        <v>5766.7500000000009</v>
      </c>
      <c r="W231" s="43">
        <v>5721.05</v>
      </c>
      <c r="X231" s="43">
        <v>5676.4900000000007</v>
      </c>
      <c r="Y231" s="43">
        <v>5553.67</v>
      </c>
      <c r="Z231" s="43">
        <v>5354.59</v>
      </c>
    </row>
    <row r="232" spans="1:26" ht="17.25" customHeight="1" thickBot="1">
      <c r="A232" s="27"/>
      <c r="B232" s="5">
        <v>43333</v>
      </c>
      <c r="C232" s="43">
        <v>5231.21</v>
      </c>
      <c r="D232" s="43">
        <v>5204.1600000000008</v>
      </c>
      <c r="E232" s="43">
        <v>4898.91</v>
      </c>
      <c r="F232" s="43">
        <v>5117.2</v>
      </c>
      <c r="G232" s="43">
        <v>4914.54</v>
      </c>
      <c r="H232" s="43">
        <v>5158.1400000000003</v>
      </c>
      <c r="I232" s="43">
        <v>5314.45</v>
      </c>
      <c r="J232" s="43">
        <v>5408.3600000000006</v>
      </c>
      <c r="K232" s="43">
        <v>5493.5700000000006</v>
      </c>
      <c r="L232" s="43">
        <v>5495.97</v>
      </c>
      <c r="M232" s="43">
        <v>5414.3300000000008</v>
      </c>
      <c r="N232" s="43">
        <v>5378.95</v>
      </c>
      <c r="O232" s="43">
        <v>5358.47</v>
      </c>
      <c r="P232" s="43">
        <v>5346.59</v>
      </c>
      <c r="Q232" s="43">
        <v>5344.5300000000007</v>
      </c>
      <c r="R232" s="43">
        <v>5377.6500000000005</v>
      </c>
      <c r="S232" s="43">
        <v>5497.72</v>
      </c>
      <c r="T232" s="43">
        <v>5582.87</v>
      </c>
      <c r="U232" s="43">
        <v>5721.8</v>
      </c>
      <c r="V232" s="43">
        <v>5716.39</v>
      </c>
      <c r="W232" s="43">
        <v>5694.9800000000005</v>
      </c>
      <c r="X232" s="43">
        <v>5668.2500000000009</v>
      </c>
      <c r="Y232" s="43">
        <v>5537.27</v>
      </c>
      <c r="Z232" s="43">
        <v>5334.67</v>
      </c>
    </row>
    <row r="233" spans="1:26" ht="17.25" customHeight="1" thickBot="1">
      <c r="A233" s="27"/>
      <c r="B233" s="5">
        <v>43334</v>
      </c>
      <c r="C233" s="43">
        <v>5239.6900000000005</v>
      </c>
      <c r="D233" s="43">
        <v>5201.42</v>
      </c>
      <c r="E233" s="43">
        <v>4942.0200000000004</v>
      </c>
      <c r="F233" s="43">
        <v>5175.7800000000007</v>
      </c>
      <c r="G233" s="43">
        <v>4977.71</v>
      </c>
      <c r="H233" s="43">
        <v>5238.6900000000005</v>
      </c>
      <c r="I233" s="43">
        <v>5418.4900000000007</v>
      </c>
      <c r="J233" s="43">
        <v>5545.87</v>
      </c>
      <c r="K233" s="43">
        <v>5568.7400000000007</v>
      </c>
      <c r="L233" s="43">
        <v>5548.6100000000006</v>
      </c>
      <c r="M233" s="43">
        <v>5521.7800000000007</v>
      </c>
      <c r="N233" s="43">
        <v>5473.22</v>
      </c>
      <c r="O233" s="43">
        <v>5430.64</v>
      </c>
      <c r="P233" s="43">
        <v>5457.67</v>
      </c>
      <c r="Q233" s="43">
        <v>5487.3300000000008</v>
      </c>
      <c r="R233" s="43">
        <v>5536.9100000000008</v>
      </c>
      <c r="S233" s="43">
        <v>5568.38</v>
      </c>
      <c r="T233" s="43">
        <v>5588.04</v>
      </c>
      <c r="U233" s="43">
        <v>5643.9400000000005</v>
      </c>
      <c r="V233" s="43">
        <v>5628.56</v>
      </c>
      <c r="W233" s="43">
        <v>5632.95</v>
      </c>
      <c r="X233" s="43">
        <v>5653.0800000000008</v>
      </c>
      <c r="Y233" s="43">
        <v>5476.22</v>
      </c>
      <c r="Z233" s="43">
        <v>5224.37</v>
      </c>
    </row>
    <row r="234" spans="1:26" ht="17.25" customHeight="1" thickBot="1">
      <c r="A234" s="27"/>
      <c r="B234" s="5">
        <v>43335</v>
      </c>
      <c r="C234" s="43">
        <v>5027.3900000000003</v>
      </c>
      <c r="D234" s="43">
        <v>4940.3600000000006</v>
      </c>
      <c r="E234" s="43">
        <v>4908.3600000000006</v>
      </c>
      <c r="F234" s="43">
        <v>4895.91</v>
      </c>
      <c r="G234" s="43">
        <v>4911.55</v>
      </c>
      <c r="H234" s="43">
        <v>5002.71</v>
      </c>
      <c r="I234" s="43">
        <v>5049.37</v>
      </c>
      <c r="J234" s="43">
        <v>5149.46</v>
      </c>
      <c r="K234" s="43">
        <v>5356.17</v>
      </c>
      <c r="L234" s="43">
        <v>5357.06</v>
      </c>
      <c r="M234" s="43">
        <v>5342.1100000000006</v>
      </c>
      <c r="N234" s="43">
        <v>5320.1900000000005</v>
      </c>
      <c r="O234" s="43">
        <v>5326.2400000000007</v>
      </c>
      <c r="P234" s="43">
        <v>5356.7400000000007</v>
      </c>
      <c r="Q234" s="43">
        <v>5404.2</v>
      </c>
      <c r="R234" s="43">
        <v>5445.96</v>
      </c>
      <c r="S234" s="43">
        <v>5512.35</v>
      </c>
      <c r="T234" s="43">
        <v>5553.5300000000007</v>
      </c>
      <c r="U234" s="43">
        <v>5618.1100000000006</v>
      </c>
      <c r="V234" s="43">
        <v>5628.31</v>
      </c>
      <c r="W234" s="43">
        <v>5622.68</v>
      </c>
      <c r="X234" s="43">
        <v>5611.4000000000005</v>
      </c>
      <c r="Y234" s="43">
        <v>5463.39</v>
      </c>
      <c r="Z234" s="43">
        <v>5147.68</v>
      </c>
    </row>
    <row r="235" spans="1:26" ht="17.25" customHeight="1" thickBot="1">
      <c r="A235" s="27"/>
      <c r="B235" s="5">
        <v>43336</v>
      </c>
      <c r="C235" s="43">
        <v>5068.7700000000004</v>
      </c>
      <c r="D235" s="43">
        <v>5008.16</v>
      </c>
      <c r="E235" s="43">
        <v>4984.0700000000006</v>
      </c>
      <c r="F235" s="43">
        <v>4982.55</v>
      </c>
      <c r="G235" s="43">
        <v>5009.88</v>
      </c>
      <c r="H235" s="43">
        <v>5041.83</v>
      </c>
      <c r="I235" s="43">
        <v>5329.01</v>
      </c>
      <c r="J235" s="43">
        <v>5518.81</v>
      </c>
      <c r="K235" s="43">
        <v>5562.12</v>
      </c>
      <c r="L235" s="43">
        <v>5542.4000000000005</v>
      </c>
      <c r="M235" s="43">
        <v>5527.43</v>
      </c>
      <c r="N235" s="43">
        <v>5495.3300000000008</v>
      </c>
      <c r="O235" s="43">
        <v>5481.3</v>
      </c>
      <c r="P235" s="43">
        <v>5501.37</v>
      </c>
      <c r="Q235" s="43">
        <v>5514.04</v>
      </c>
      <c r="R235" s="43">
        <v>5536.56</v>
      </c>
      <c r="S235" s="43">
        <v>5554.92</v>
      </c>
      <c r="T235" s="43">
        <v>5530.45</v>
      </c>
      <c r="U235" s="43">
        <v>5565.97</v>
      </c>
      <c r="V235" s="43">
        <v>5570.6600000000008</v>
      </c>
      <c r="W235" s="43">
        <v>5560.2</v>
      </c>
      <c r="X235" s="43">
        <v>5530.68</v>
      </c>
      <c r="Y235" s="43">
        <v>5364.2400000000007</v>
      </c>
      <c r="Z235" s="43">
        <v>5039.67</v>
      </c>
    </row>
    <row r="236" spans="1:26" ht="17.25" customHeight="1" thickBot="1">
      <c r="A236" s="27"/>
      <c r="B236" s="5">
        <v>43337</v>
      </c>
      <c r="C236" s="43">
        <v>4944.4400000000005</v>
      </c>
      <c r="D236" s="43">
        <v>4874.34</v>
      </c>
      <c r="E236" s="43">
        <v>4848.71</v>
      </c>
      <c r="F236" s="43">
        <v>4846.5700000000006</v>
      </c>
      <c r="G236" s="43">
        <v>4859.7</v>
      </c>
      <c r="H236" s="43">
        <v>4919.5300000000007</v>
      </c>
      <c r="I236" s="43">
        <v>5094.05</v>
      </c>
      <c r="J236" s="43">
        <v>5323.46</v>
      </c>
      <c r="K236" s="43">
        <v>5292.17</v>
      </c>
      <c r="L236" s="43">
        <v>5302.31</v>
      </c>
      <c r="M236" s="43">
        <v>5177.93</v>
      </c>
      <c r="N236" s="43">
        <v>5117.6500000000005</v>
      </c>
      <c r="O236" s="43">
        <v>5108.92</v>
      </c>
      <c r="P236" s="43">
        <v>5104.0200000000004</v>
      </c>
      <c r="Q236" s="43">
        <v>5121.4000000000005</v>
      </c>
      <c r="R236" s="43">
        <v>5148.9800000000005</v>
      </c>
      <c r="S236" s="43">
        <v>5187.0800000000008</v>
      </c>
      <c r="T236" s="43">
        <v>5183.9900000000007</v>
      </c>
      <c r="U236" s="43">
        <v>5237.59</v>
      </c>
      <c r="V236" s="43">
        <v>5249.14</v>
      </c>
      <c r="W236" s="43">
        <v>5247.6900000000005</v>
      </c>
      <c r="X236" s="43">
        <v>5276.59</v>
      </c>
      <c r="Y236" s="43">
        <v>5124.7500000000009</v>
      </c>
      <c r="Z236" s="43">
        <v>4881.3100000000004</v>
      </c>
    </row>
    <row r="237" spans="1:26" ht="17.25" customHeight="1" thickBot="1">
      <c r="A237" s="27"/>
      <c r="B237" s="5">
        <v>43338</v>
      </c>
      <c r="C237" s="43">
        <v>4873.22</v>
      </c>
      <c r="D237" s="43">
        <v>4874.5200000000004</v>
      </c>
      <c r="E237" s="43">
        <v>4821.16</v>
      </c>
      <c r="F237" s="43">
        <v>4824.46</v>
      </c>
      <c r="G237" s="43">
        <v>4875.96</v>
      </c>
      <c r="H237" s="43">
        <v>4905.8600000000006</v>
      </c>
      <c r="I237" s="43">
        <v>4988.7800000000007</v>
      </c>
      <c r="J237" s="43">
        <v>5134.0800000000008</v>
      </c>
      <c r="K237" s="43">
        <v>5389.93</v>
      </c>
      <c r="L237" s="43">
        <v>5446.45</v>
      </c>
      <c r="M237" s="43">
        <v>5447.4000000000005</v>
      </c>
      <c r="N237" s="43">
        <v>5407.46</v>
      </c>
      <c r="O237" s="43">
        <v>5401.8200000000006</v>
      </c>
      <c r="P237" s="43">
        <v>5400.2800000000007</v>
      </c>
      <c r="Q237" s="43">
        <v>5441.55</v>
      </c>
      <c r="R237" s="43">
        <v>5484.09</v>
      </c>
      <c r="S237" s="43">
        <v>5521.18</v>
      </c>
      <c r="T237" s="43">
        <v>5524.01</v>
      </c>
      <c r="U237" s="43">
        <v>5595.2300000000005</v>
      </c>
      <c r="V237" s="43">
        <v>5570.4400000000005</v>
      </c>
      <c r="W237" s="43">
        <v>5592.12</v>
      </c>
      <c r="X237" s="43">
        <v>5587.6</v>
      </c>
      <c r="Y237" s="43">
        <v>5421.29</v>
      </c>
      <c r="Z237" s="43">
        <v>5143.76</v>
      </c>
    </row>
    <row r="238" spans="1:26" ht="17.25" customHeight="1" thickBot="1">
      <c r="A238" s="27"/>
      <c r="B238" s="5">
        <v>43339</v>
      </c>
      <c r="C238" s="43">
        <v>4952.4800000000005</v>
      </c>
      <c r="D238" s="43">
        <v>4874.41</v>
      </c>
      <c r="E238" s="43">
        <v>4813.9400000000005</v>
      </c>
      <c r="F238" s="43">
        <v>4796.7</v>
      </c>
      <c r="G238" s="43">
        <v>4807.1000000000004</v>
      </c>
      <c r="H238" s="43">
        <v>4837.83</v>
      </c>
      <c r="I238" s="43">
        <v>4872.63</v>
      </c>
      <c r="J238" s="43">
        <v>4932.4800000000005</v>
      </c>
      <c r="K238" s="43">
        <v>4967.95</v>
      </c>
      <c r="L238" s="43">
        <v>5159.4100000000008</v>
      </c>
      <c r="M238" s="43">
        <v>5169.13</v>
      </c>
      <c r="N238" s="43">
        <v>5240.8500000000004</v>
      </c>
      <c r="O238" s="43">
        <v>5200.96</v>
      </c>
      <c r="P238" s="43">
        <v>5152.59</v>
      </c>
      <c r="Q238" s="43">
        <v>5186.7300000000005</v>
      </c>
      <c r="R238" s="43">
        <v>5132.37</v>
      </c>
      <c r="S238" s="43">
        <v>5313.1600000000008</v>
      </c>
      <c r="T238" s="43">
        <v>5345.1100000000006</v>
      </c>
      <c r="U238" s="43">
        <v>5484.0800000000008</v>
      </c>
      <c r="V238" s="43">
        <v>5546.6900000000005</v>
      </c>
      <c r="W238" s="43">
        <v>5562.6100000000006</v>
      </c>
      <c r="X238" s="43">
        <v>5555.3200000000006</v>
      </c>
      <c r="Y238" s="43">
        <v>5327.12</v>
      </c>
      <c r="Z238" s="43">
        <v>5048.7800000000007</v>
      </c>
    </row>
    <row r="239" spans="1:26" ht="17.25" customHeight="1" thickBot="1">
      <c r="A239" s="27"/>
      <c r="B239" s="5">
        <v>43340</v>
      </c>
      <c r="C239" s="43">
        <v>4910.2300000000005</v>
      </c>
      <c r="D239" s="43">
        <v>4872.54</v>
      </c>
      <c r="E239" s="43">
        <v>4822.51</v>
      </c>
      <c r="F239" s="43">
        <v>4829.93</v>
      </c>
      <c r="G239" s="43">
        <v>4958.2300000000005</v>
      </c>
      <c r="H239" s="43">
        <v>5026.1500000000005</v>
      </c>
      <c r="I239" s="43">
        <v>5292.6600000000008</v>
      </c>
      <c r="J239" s="43">
        <v>5502.63</v>
      </c>
      <c r="K239" s="43">
        <v>5621.97</v>
      </c>
      <c r="L239" s="43">
        <v>5580.27</v>
      </c>
      <c r="M239" s="43">
        <v>5573.1500000000005</v>
      </c>
      <c r="N239" s="43">
        <v>5572.42</v>
      </c>
      <c r="O239" s="43">
        <v>5536.6600000000008</v>
      </c>
      <c r="P239" s="43">
        <v>5553.31</v>
      </c>
      <c r="Q239" s="43">
        <v>5589.59</v>
      </c>
      <c r="R239" s="43">
        <v>5589.54</v>
      </c>
      <c r="S239" s="43">
        <v>5624.3200000000006</v>
      </c>
      <c r="T239" s="43">
        <v>5626.2800000000007</v>
      </c>
      <c r="U239" s="43">
        <v>5677.3300000000008</v>
      </c>
      <c r="V239" s="43">
        <v>5671.84</v>
      </c>
      <c r="W239" s="43">
        <v>5672.59</v>
      </c>
      <c r="X239" s="43">
        <v>5637.2800000000007</v>
      </c>
      <c r="Y239" s="43">
        <v>5365.18</v>
      </c>
      <c r="Z239" s="43">
        <v>5044.12</v>
      </c>
    </row>
    <row r="240" spans="1:26" ht="17.25" customHeight="1" thickBot="1">
      <c r="A240" s="27"/>
      <c r="B240" s="5">
        <v>43341</v>
      </c>
      <c r="C240" s="43">
        <v>3976.08</v>
      </c>
      <c r="D240" s="43">
        <v>3976.08</v>
      </c>
      <c r="E240" s="43">
        <v>3976.08</v>
      </c>
      <c r="F240" s="43">
        <v>3976.08</v>
      </c>
      <c r="G240" s="43">
        <v>3976.08</v>
      </c>
      <c r="H240" s="43">
        <v>3976.08</v>
      </c>
      <c r="I240" s="43">
        <v>3976.08</v>
      </c>
      <c r="J240" s="43">
        <v>3976.08</v>
      </c>
      <c r="K240" s="43">
        <v>3976.08</v>
      </c>
      <c r="L240" s="43">
        <v>3976.08</v>
      </c>
      <c r="M240" s="43">
        <v>3976.08</v>
      </c>
      <c r="N240" s="43">
        <v>3976.08</v>
      </c>
      <c r="O240" s="43">
        <v>3976.08</v>
      </c>
      <c r="P240" s="43">
        <v>3976.08</v>
      </c>
      <c r="Q240" s="43">
        <v>3976.08</v>
      </c>
      <c r="R240" s="43">
        <v>3976.08</v>
      </c>
      <c r="S240" s="43">
        <v>3976.08</v>
      </c>
      <c r="T240" s="43">
        <v>3976.08</v>
      </c>
      <c r="U240" s="43">
        <v>3976.08</v>
      </c>
      <c r="V240" s="43">
        <v>3976.08</v>
      </c>
      <c r="W240" s="43">
        <v>3976.08</v>
      </c>
      <c r="X240" s="43">
        <v>3976.08</v>
      </c>
      <c r="Y240" s="43">
        <v>3976.08</v>
      </c>
      <c r="Z240" s="43">
        <v>3976.08</v>
      </c>
    </row>
    <row r="241" spans="1:26" ht="17.25" customHeight="1" thickBot="1">
      <c r="A241" s="27"/>
      <c r="B241" s="5">
        <v>43342</v>
      </c>
      <c r="C241" s="43">
        <v>3976.08</v>
      </c>
      <c r="D241" s="43">
        <v>3976.08</v>
      </c>
      <c r="E241" s="43">
        <v>3976.08</v>
      </c>
      <c r="F241" s="43">
        <v>3976.08</v>
      </c>
      <c r="G241" s="43">
        <v>3976.08</v>
      </c>
      <c r="H241" s="43">
        <v>3976.08</v>
      </c>
      <c r="I241" s="43">
        <v>3976.08</v>
      </c>
      <c r="J241" s="43">
        <v>3976.08</v>
      </c>
      <c r="K241" s="43">
        <v>3976.08</v>
      </c>
      <c r="L241" s="43">
        <v>3976.08</v>
      </c>
      <c r="M241" s="43">
        <v>3976.08</v>
      </c>
      <c r="N241" s="43">
        <v>3976.08</v>
      </c>
      <c r="O241" s="43">
        <v>3976.08</v>
      </c>
      <c r="P241" s="43">
        <v>3976.08</v>
      </c>
      <c r="Q241" s="43">
        <v>3976.08</v>
      </c>
      <c r="R241" s="43">
        <v>3976.08</v>
      </c>
      <c r="S241" s="43">
        <v>3976.08</v>
      </c>
      <c r="T241" s="43">
        <v>3976.08</v>
      </c>
      <c r="U241" s="43">
        <v>3976.08</v>
      </c>
      <c r="V241" s="43">
        <v>3976.08</v>
      </c>
      <c r="W241" s="43">
        <v>3976.08</v>
      </c>
      <c r="X241" s="43">
        <v>3976.08</v>
      </c>
      <c r="Y241" s="43">
        <v>3976.08</v>
      </c>
      <c r="Z241" s="43">
        <v>3976.08</v>
      </c>
    </row>
    <row r="242" spans="1:26" ht="15.75" thickBot="1">
      <c r="A242" s="27"/>
      <c r="B242" s="5">
        <v>43343</v>
      </c>
      <c r="C242" s="43">
        <v>3976.08</v>
      </c>
      <c r="D242" s="43">
        <v>3976.08</v>
      </c>
      <c r="E242" s="43">
        <v>3976.08</v>
      </c>
      <c r="F242" s="43">
        <v>3976.08</v>
      </c>
      <c r="G242" s="43">
        <v>3976.08</v>
      </c>
      <c r="H242" s="43">
        <v>3976.08</v>
      </c>
      <c r="I242" s="43">
        <v>3976.08</v>
      </c>
      <c r="J242" s="43">
        <v>3976.08</v>
      </c>
      <c r="K242" s="43">
        <v>3976.08</v>
      </c>
      <c r="L242" s="43">
        <v>3976.08</v>
      </c>
      <c r="M242" s="43">
        <v>3976.08</v>
      </c>
      <c r="N242" s="43">
        <v>3976.08</v>
      </c>
      <c r="O242" s="43">
        <v>3976.08</v>
      </c>
      <c r="P242" s="43">
        <v>3976.08</v>
      </c>
      <c r="Q242" s="43">
        <v>3976.08</v>
      </c>
      <c r="R242" s="43">
        <v>3976.08</v>
      </c>
      <c r="S242" s="43">
        <v>3976.08</v>
      </c>
      <c r="T242" s="43">
        <v>3976.08</v>
      </c>
      <c r="U242" s="43">
        <v>3976.08</v>
      </c>
      <c r="V242" s="43">
        <v>3976.08</v>
      </c>
      <c r="W242" s="43">
        <v>3976.08</v>
      </c>
      <c r="X242" s="43">
        <v>3976.08</v>
      </c>
      <c r="Y242" s="43">
        <v>3976.08</v>
      </c>
      <c r="Z242" s="43">
        <v>3976.08</v>
      </c>
    </row>
    <row r="243" spans="1:26" ht="15.75" thickBot="1">
      <c r="A243" s="27"/>
      <c r="B243" s="200" t="s">
        <v>55</v>
      </c>
      <c r="C243" s="211" t="s">
        <v>76</v>
      </c>
      <c r="D243" s="212"/>
      <c r="E243" s="212"/>
      <c r="F243" s="212"/>
      <c r="G243" s="212"/>
      <c r="H243" s="212"/>
      <c r="I243" s="212"/>
      <c r="J243" s="212"/>
      <c r="K243" s="212"/>
      <c r="L243" s="212"/>
      <c r="M243" s="212"/>
      <c r="N243" s="212"/>
      <c r="O243" s="212"/>
      <c r="P243" s="212"/>
      <c r="Q243" s="212"/>
      <c r="R243" s="212"/>
      <c r="S243" s="212"/>
      <c r="T243" s="212"/>
      <c r="U243" s="212"/>
      <c r="V243" s="212"/>
      <c r="W243" s="212"/>
      <c r="X243" s="212"/>
      <c r="Y243" s="212"/>
      <c r="Z243" s="213"/>
    </row>
    <row r="244" spans="1:26" ht="30.75" thickBot="1">
      <c r="A244" s="27"/>
      <c r="B244" s="201"/>
      <c r="C244" s="4" t="s">
        <v>57</v>
      </c>
      <c r="D244" s="4" t="s">
        <v>58</v>
      </c>
      <c r="E244" s="4" t="s">
        <v>59</v>
      </c>
      <c r="F244" s="4" t="s">
        <v>60</v>
      </c>
      <c r="G244" s="4" t="s">
        <v>61</v>
      </c>
      <c r="H244" s="4" t="s">
        <v>103</v>
      </c>
      <c r="I244" s="4" t="s">
        <v>104</v>
      </c>
      <c r="J244" s="4" t="s">
        <v>105</v>
      </c>
      <c r="K244" s="4" t="s">
        <v>106</v>
      </c>
      <c r="L244" s="4" t="s">
        <v>107</v>
      </c>
      <c r="M244" s="4" t="s">
        <v>108</v>
      </c>
      <c r="N244" s="4" t="s">
        <v>109</v>
      </c>
      <c r="O244" s="4" t="s">
        <v>62</v>
      </c>
      <c r="P244" s="4" t="s">
        <v>63</v>
      </c>
      <c r="Q244" s="4" t="s">
        <v>64</v>
      </c>
      <c r="R244" s="4" t="s">
        <v>65</v>
      </c>
      <c r="S244" s="4" t="s">
        <v>66</v>
      </c>
      <c r="T244" s="4" t="s">
        <v>67</v>
      </c>
      <c r="U244" s="4" t="s">
        <v>68</v>
      </c>
      <c r="V244" s="4" t="s">
        <v>69</v>
      </c>
      <c r="W244" s="4" t="s">
        <v>70</v>
      </c>
      <c r="X244" s="4" t="s">
        <v>71</v>
      </c>
      <c r="Y244" s="4" t="s">
        <v>72</v>
      </c>
      <c r="Z244" s="44" t="s">
        <v>73</v>
      </c>
    </row>
    <row r="245" spans="1:26" ht="17.25" customHeight="1" thickBot="1">
      <c r="A245" s="27"/>
      <c r="B245" s="5">
        <v>43313</v>
      </c>
      <c r="C245" s="43">
        <v>5783.7400000000007</v>
      </c>
      <c r="D245" s="43">
        <v>5741.33</v>
      </c>
      <c r="E245" s="43">
        <v>5718.54</v>
      </c>
      <c r="F245" s="43">
        <v>5700.76</v>
      </c>
      <c r="G245" s="43">
        <v>5774.84</v>
      </c>
      <c r="H245" s="43">
        <v>5884.95</v>
      </c>
      <c r="I245" s="43">
        <v>6069.02</v>
      </c>
      <c r="J245" s="43">
        <v>6403.75</v>
      </c>
      <c r="K245" s="43">
        <v>6564.75</v>
      </c>
      <c r="L245" s="43">
        <v>6573.8</v>
      </c>
      <c r="M245" s="43">
        <v>6582.58</v>
      </c>
      <c r="N245" s="43">
        <v>6571.06</v>
      </c>
      <c r="O245" s="43">
        <v>6559.28</v>
      </c>
      <c r="P245" s="43">
        <v>6570.1600000000008</v>
      </c>
      <c r="Q245" s="43">
        <v>6592.52</v>
      </c>
      <c r="R245" s="43">
        <v>6627.25</v>
      </c>
      <c r="S245" s="43">
        <v>6657.27</v>
      </c>
      <c r="T245" s="43">
        <v>6675.7400000000007</v>
      </c>
      <c r="U245" s="43">
        <v>6680.3200000000006</v>
      </c>
      <c r="V245" s="43">
        <v>6646.64</v>
      </c>
      <c r="W245" s="43">
        <v>6616.25</v>
      </c>
      <c r="X245" s="43">
        <v>6529.5700000000006</v>
      </c>
      <c r="Y245" s="43">
        <v>6349.6900000000005</v>
      </c>
      <c r="Z245" s="43">
        <v>6116.77</v>
      </c>
    </row>
    <row r="246" spans="1:26" ht="17.25" customHeight="1" thickBot="1">
      <c r="A246" s="27"/>
      <c r="B246" s="5">
        <v>43314</v>
      </c>
      <c r="C246" s="43">
        <v>5893.8600000000006</v>
      </c>
      <c r="D246" s="43">
        <v>5837.55</v>
      </c>
      <c r="E246" s="43">
        <v>5769.9800000000005</v>
      </c>
      <c r="F246" s="43">
        <v>5779.1900000000005</v>
      </c>
      <c r="G246" s="43">
        <v>5783.01</v>
      </c>
      <c r="H246" s="43">
        <v>5920.47</v>
      </c>
      <c r="I246" s="43">
        <v>6199.47</v>
      </c>
      <c r="J246" s="43">
        <v>6468.4100000000008</v>
      </c>
      <c r="K246" s="43">
        <v>6494.9400000000005</v>
      </c>
      <c r="L246" s="43">
        <v>6436.9900000000007</v>
      </c>
      <c r="M246" s="43">
        <v>6419.4000000000005</v>
      </c>
      <c r="N246" s="43">
        <v>6426.9900000000007</v>
      </c>
      <c r="O246" s="43">
        <v>6487.5700000000006</v>
      </c>
      <c r="P246" s="43">
        <v>6526.78</v>
      </c>
      <c r="Q246" s="43">
        <v>6584.5700000000006</v>
      </c>
      <c r="R246" s="43">
        <v>6614.77</v>
      </c>
      <c r="S246" s="43">
        <v>6620.42</v>
      </c>
      <c r="T246" s="43">
        <v>6577.3</v>
      </c>
      <c r="U246" s="43">
        <v>6592.87</v>
      </c>
      <c r="V246" s="43">
        <v>6570.17</v>
      </c>
      <c r="W246" s="43">
        <v>6477.97</v>
      </c>
      <c r="X246" s="43">
        <v>6359.4400000000005</v>
      </c>
      <c r="Y246" s="43">
        <v>6320.67</v>
      </c>
      <c r="Z246" s="43">
        <v>5972.56</v>
      </c>
    </row>
    <row r="247" spans="1:26" ht="17.25" customHeight="1" thickBot="1">
      <c r="A247" s="27"/>
      <c r="B247" s="5">
        <v>43315</v>
      </c>
      <c r="C247" s="43">
        <v>5869.58</v>
      </c>
      <c r="D247" s="43">
        <v>5785.6100000000006</v>
      </c>
      <c r="E247" s="43">
        <v>5733.58</v>
      </c>
      <c r="F247" s="43">
        <v>5755.6</v>
      </c>
      <c r="G247" s="43">
        <v>5792.85</v>
      </c>
      <c r="H247" s="43">
        <v>5963.21</v>
      </c>
      <c r="I247" s="43">
        <v>6169.77</v>
      </c>
      <c r="J247" s="43">
        <v>6486.9800000000005</v>
      </c>
      <c r="K247" s="43">
        <v>6587.53</v>
      </c>
      <c r="L247" s="43">
        <v>6563.02</v>
      </c>
      <c r="M247" s="43">
        <v>6526.4800000000005</v>
      </c>
      <c r="N247" s="43">
        <v>6500.43</v>
      </c>
      <c r="O247" s="43">
        <v>6482.9000000000005</v>
      </c>
      <c r="P247" s="43">
        <v>6547.22</v>
      </c>
      <c r="Q247" s="43">
        <v>6591.6</v>
      </c>
      <c r="R247" s="43">
        <v>6617.8</v>
      </c>
      <c r="S247" s="43">
        <v>6630.1500000000005</v>
      </c>
      <c r="T247" s="43">
        <v>6646.76</v>
      </c>
      <c r="U247" s="43">
        <v>6672.1600000000008</v>
      </c>
      <c r="V247" s="43">
        <v>6673.1</v>
      </c>
      <c r="W247" s="43">
        <v>6619.88</v>
      </c>
      <c r="X247" s="43">
        <v>6512.31</v>
      </c>
      <c r="Y247" s="43">
        <v>6381.25</v>
      </c>
      <c r="Z247" s="43">
        <v>6091.45</v>
      </c>
    </row>
    <row r="248" spans="1:26" ht="17.25" customHeight="1" thickBot="1">
      <c r="A248" s="27"/>
      <c r="B248" s="5">
        <v>43316</v>
      </c>
      <c r="C248" s="43">
        <v>5963.83</v>
      </c>
      <c r="D248" s="43">
        <v>5865.6600000000008</v>
      </c>
      <c r="E248" s="43">
        <v>5818.13</v>
      </c>
      <c r="F248" s="43">
        <v>5808.8600000000006</v>
      </c>
      <c r="G248" s="43">
        <v>5839.1500000000005</v>
      </c>
      <c r="H248" s="43">
        <v>6010.8</v>
      </c>
      <c r="I248" s="43">
        <v>6283.3200000000006</v>
      </c>
      <c r="J248" s="43">
        <v>6555.63</v>
      </c>
      <c r="K248" s="43">
        <v>6619.22</v>
      </c>
      <c r="L248" s="43">
        <v>6633.13</v>
      </c>
      <c r="M248" s="43">
        <v>6614.1500000000005</v>
      </c>
      <c r="N248" s="43">
        <v>6598.39</v>
      </c>
      <c r="O248" s="43">
        <v>6593.1100000000006</v>
      </c>
      <c r="P248" s="43">
        <v>6593.9000000000005</v>
      </c>
      <c r="Q248" s="43">
        <v>6612.14</v>
      </c>
      <c r="R248" s="43">
        <v>6595.0700000000006</v>
      </c>
      <c r="S248" s="43">
        <v>6613.76</v>
      </c>
      <c r="T248" s="43">
        <v>6582.42</v>
      </c>
      <c r="U248" s="43">
        <v>6582.95</v>
      </c>
      <c r="V248" s="43">
        <v>6555.68</v>
      </c>
      <c r="W248" s="43">
        <v>6506.4800000000005</v>
      </c>
      <c r="X248" s="43">
        <v>6463.78</v>
      </c>
      <c r="Y248" s="43">
        <v>6328.7400000000007</v>
      </c>
      <c r="Z248" s="43">
        <v>6017.63</v>
      </c>
    </row>
    <row r="249" spans="1:26" ht="17.25" customHeight="1" thickBot="1">
      <c r="A249" s="27"/>
      <c r="B249" s="5">
        <v>43317</v>
      </c>
      <c r="C249" s="43">
        <v>5939.62</v>
      </c>
      <c r="D249" s="43">
        <v>5833.6900000000005</v>
      </c>
      <c r="E249" s="43">
        <v>5780.53</v>
      </c>
      <c r="F249" s="43">
        <v>5747.4000000000005</v>
      </c>
      <c r="G249" s="43">
        <v>5784.79</v>
      </c>
      <c r="H249" s="43">
        <v>5839.29</v>
      </c>
      <c r="I249" s="43">
        <v>5925.4000000000005</v>
      </c>
      <c r="J249" s="43">
        <v>6096.13</v>
      </c>
      <c r="K249" s="43">
        <v>6281.35</v>
      </c>
      <c r="L249" s="43">
        <v>6316.0700000000006</v>
      </c>
      <c r="M249" s="43">
        <v>6303.21</v>
      </c>
      <c r="N249" s="43">
        <v>6280.42</v>
      </c>
      <c r="O249" s="43">
        <v>6234.09</v>
      </c>
      <c r="P249" s="43">
        <v>6254.63</v>
      </c>
      <c r="Q249" s="43">
        <v>6243.4100000000008</v>
      </c>
      <c r="R249" s="43">
        <v>6238.96</v>
      </c>
      <c r="S249" s="43">
        <v>6297.35</v>
      </c>
      <c r="T249" s="43">
        <v>6410.63</v>
      </c>
      <c r="U249" s="43">
        <v>6451.42</v>
      </c>
      <c r="V249" s="43">
        <v>6450.39</v>
      </c>
      <c r="W249" s="43">
        <v>6438.1900000000005</v>
      </c>
      <c r="X249" s="43">
        <v>6347.35</v>
      </c>
      <c r="Y249" s="43">
        <v>6204.06</v>
      </c>
      <c r="Z249" s="43">
        <v>5929.6900000000005</v>
      </c>
    </row>
    <row r="250" spans="1:26" ht="17.25" customHeight="1" thickBot="1">
      <c r="A250" s="27"/>
      <c r="B250" s="5">
        <v>43318</v>
      </c>
      <c r="C250" s="43">
        <v>5869.29</v>
      </c>
      <c r="D250" s="43">
        <v>5772.27</v>
      </c>
      <c r="E250" s="43">
        <v>5730.1500000000005</v>
      </c>
      <c r="F250" s="43">
        <v>5711.4000000000005</v>
      </c>
      <c r="G250" s="43">
        <v>5749.2</v>
      </c>
      <c r="H250" s="43">
        <v>5817.28</v>
      </c>
      <c r="I250" s="43">
        <v>5903.8</v>
      </c>
      <c r="J250" s="43">
        <v>6043.12</v>
      </c>
      <c r="K250" s="43">
        <v>6228.95</v>
      </c>
      <c r="L250" s="43">
        <v>6366.08</v>
      </c>
      <c r="M250" s="43">
        <v>6376.68</v>
      </c>
      <c r="N250" s="43">
        <v>6381.5700000000006</v>
      </c>
      <c r="O250" s="43">
        <v>6383.08</v>
      </c>
      <c r="P250" s="43">
        <v>6410.9800000000005</v>
      </c>
      <c r="Q250" s="43">
        <v>6432.88</v>
      </c>
      <c r="R250" s="43">
        <v>6433.52</v>
      </c>
      <c r="S250" s="43">
        <v>6439.9100000000008</v>
      </c>
      <c r="T250" s="43">
        <v>6502.8200000000006</v>
      </c>
      <c r="U250" s="43">
        <v>6412.9900000000007</v>
      </c>
      <c r="V250" s="43">
        <v>6262.46</v>
      </c>
      <c r="W250" s="43">
        <v>6251.83</v>
      </c>
      <c r="X250" s="43">
        <v>6100.62</v>
      </c>
      <c r="Y250" s="43">
        <v>5912.47</v>
      </c>
      <c r="Z250" s="43">
        <v>5741.2300000000005</v>
      </c>
    </row>
    <row r="251" spans="1:26" ht="17.25" customHeight="1" thickBot="1">
      <c r="A251" s="27"/>
      <c r="B251" s="5">
        <v>43319</v>
      </c>
      <c r="C251" s="43">
        <v>5686.83</v>
      </c>
      <c r="D251" s="43">
        <v>5650.59</v>
      </c>
      <c r="E251" s="43">
        <v>5635.6600000000008</v>
      </c>
      <c r="F251" s="43">
        <v>5693.08</v>
      </c>
      <c r="G251" s="43">
        <v>5745.2300000000005</v>
      </c>
      <c r="H251" s="43">
        <v>5899.7400000000007</v>
      </c>
      <c r="I251" s="43">
        <v>6138.8</v>
      </c>
      <c r="J251" s="43">
        <v>6387.09</v>
      </c>
      <c r="K251" s="43">
        <v>6526.63</v>
      </c>
      <c r="L251" s="43">
        <v>6481.52</v>
      </c>
      <c r="M251" s="43">
        <v>6448.4900000000007</v>
      </c>
      <c r="N251" s="43">
        <v>6447.46</v>
      </c>
      <c r="O251" s="43">
        <v>6450.9900000000007</v>
      </c>
      <c r="P251" s="43">
        <v>6515.43</v>
      </c>
      <c r="Q251" s="43">
        <v>6530.51</v>
      </c>
      <c r="R251" s="43">
        <v>6559.88</v>
      </c>
      <c r="S251" s="43">
        <v>6574.68</v>
      </c>
      <c r="T251" s="43">
        <v>6581.95</v>
      </c>
      <c r="U251" s="43">
        <v>6604.17</v>
      </c>
      <c r="V251" s="43">
        <v>6586.1</v>
      </c>
      <c r="W251" s="43">
        <v>6533.45</v>
      </c>
      <c r="X251" s="43">
        <v>6393.97</v>
      </c>
      <c r="Y251" s="43">
        <v>6256.84</v>
      </c>
      <c r="Z251" s="43">
        <v>5964.87</v>
      </c>
    </row>
    <row r="252" spans="1:26" ht="17.25" customHeight="1" thickBot="1">
      <c r="A252" s="27"/>
      <c r="B252" s="5">
        <v>43320</v>
      </c>
      <c r="C252" s="43">
        <v>5817.4000000000005</v>
      </c>
      <c r="D252" s="43">
        <v>5742.95</v>
      </c>
      <c r="E252" s="43">
        <v>5720.78</v>
      </c>
      <c r="F252" s="43">
        <v>5725.01</v>
      </c>
      <c r="G252" s="43">
        <v>5708.45</v>
      </c>
      <c r="H252" s="43">
        <v>5867.37</v>
      </c>
      <c r="I252" s="43">
        <v>6068.58</v>
      </c>
      <c r="J252" s="43">
        <v>6257.85</v>
      </c>
      <c r="K252" s="43">
        <v>6333.95</v>
      </c>
      <c r="L252" s="43">
        <v>6375.1600000000008</v>
      </c>
      <c r="M252" s="43">
        <v>6357.9400000000005</v>
      </c>
      <c r="N252" s="43">
        <v>6316.55</v>
      </c>
      <c r="O252" s="43">
        <v>6264.7400000000007</v>
      </c>
      <c r="P252" s="43">
        <v>6333.29</v>
      </c>
      <c r="Q252" s="43">
        <v>6360.59</v>
      </c>
      <c r="R252" s="43">
        <v>6388.81</v>
      </c>
      <c r="S252" s="43">
        <v>6420.71</v>
      </c>
      <c r="T252" s="43">
        <v>6460.1500000000005</v>
      </c>
      <c r="U252" s="43">
        <v>6452.37</v>
      </c>
      <c r="V252" s="43">
        <v>6403.81</v>
      </c>
      <c r="W252" s="43">
        <v>6315.93</v>
      </c>
      <c r="X252" s="43">
        <v>6116.3</v>
      </c>
      <c r="Y252" s="43">
        <v>6051.45</v>
      </c>
      <c r="Z252" s="43">
        <v>5902.12</v>
      </c>
    </row>
    <row r="253" spans="1:26" ht="17.25" customHeight="1" thickBot="1">
      <c r="A253" s="27"/>
      <c r="B253" s="5">
        <v>43321</v>
      </c>
      <c r="C253" s="43">
        <v>5740.85</v>
      </c>
      <c r="D253" s="43">
        <v>5715.18</v>
      </c>
      <c r="E253" s="43">
        <v>5635.45</v>
      </c>
      <c r="F253" s="43">
        <v>5651.0700000000006</v>
      </c>
      <c r="G253" s="43">
        <v>5739.1100000000006</v>
      </c>
      <c r="H253" s="43">
        <v>5824.3600000000006</v>
      </c>
      <c r="I253" s="43">
        <v>6068.9800000000005</v>
      </c>
      <c r="J253" s="43">
        <v>6274.53</v>
      </c>
      <c r="K253" s="43">
        <v>6378.64</v>
      </c>
      <c r="L253" s="43">
        <v>6393.42</v>
      </c>
      <c r="M253" s="43">
        <v>6388.59</v>
      </c>
      <c r="N253" s="43">
        <v>6374.6</v>
      </c>
      <c r="O253" s="43">
        <v>6328.8</v>
      </c>
      <c r="P253" s="43">
        <v>6413.45</v>
      </c>
      <c r="Q253" s="43">
        <v>6430.54</v>
      </c>
      <c r="R253" s="43">
        <v>6425.79</v>
      </c>
      <c r="S253" s="43">
        <v>6445.14</v>
      </c>
      <c r="T253" s="43">
        <v>6471.84</v>
      </c>
      <c r="U253" s="43">
        <v>6536.81</v>
      </c>
      <c r="V253" s="43">
        <v>6515.37</v>
      </c>
      <c r="W253" s="43">
        <v>6450.88</v>
      </c>
      <c r="X253" s="43">
        <v>6389.84</v>
      </c>
      <c r="Y253" s="43">
        <v>6244.14</v>
      </c>
      <c r="Z253" s="43">
        <v>5923.1100000000006</v>
      </c>
    </row>
    <row r="254" spans="1:26" ht="17.25" customHeight="1" thickBot="1">
      <c r="A254" s="27"/>
      <c r="B254" s="5">
        <v>43322</v>
      </c>
      <c r="C254" s="43">
        <v>5638.6900000000005</v>
      </c>
      <c r="D254" s="43">
        <v>5639.56</v>
      </c>
      <c r="E254" s="43">
        <v>5605.33</v>
      </c>
      <c r="F254" s="43">
        <v>5607.39</v>
      </c>
      <c r="G254" s="43">
        <v>5662.04</v>
      </c>
      <c r="H254" s="43">
        <v>5758.62</v>
      </c>
      <c r="I254" s="43">
        <v>5986.37</v>
      </c>
      <c r="J254" s="43">
        <v>6249.8600000000006</v>
      </c>
      <c r="K254" s="43">
        <v>6421.2400000000007</v>
      </c>
      <c r="L254" s="43">
        <v>6385.46</v>
      </c>
      <c r="M254" s="43">
        <v>6384.95</v>
      </c>
      <c r="N254" s="43">
        <v>6372.25</v>
      </c>
      <c r="O254" s="43">
        <v>6323.46</v>
      </c>
      <c r="P254" s="43">
        <v>6305.42</v>
      </c>
      <c r="Q254" s="43">
        <v>6263.09</v>
      </c>
      <c r="R254" s="43">
        <v>6207.9000000000005</v>
      </c>
      <c r="S254" s="43">
        <v>6313.55</v>
      </c>
      <c r="T254" s="43">
        <v>6326.03</v>
      </c>
      <c r="U254" s="43">
        <v>6479.52</v>
      </c>
      <c r="V254" s="43">
        <v>6468.09</v>
      </c>
      <c r="W254" s="43">
        <v>6408.56</v>
      </c>
      <c r="X254" s="43">
        <v>6227.47</v>
      </c>
      <c r="Y254" s="43">
        <v>6032.31</v>
      </c>
      <c r="Z254" s="43">
        <v>5769.21</v>
      </c>
    </row>
    <row r="255" spans="1:26" ht="17.25" customHeight="1" thickBot="1">
      <c r="A255" s="27"/>
      <c r="B255" s="5">
        <v>43323</v>
      </c>
      <c r="C255" s="43">
        <v>5672.75</v>
      </c>
      <c r="D255" s="43">
        <v>5599.46</v>
      </c>
      <c r="E255" s="43">
        <v>5597.55</v>
      </c>
      <c r="F255" s="43">
        <v>5606.58</v>
      </c>
      <c r="G255" s="43">
        <v>5677.17</v>
      </c>
      <c r="H255" s="43">
        <v>5861.21</v>
      </c>
      <c r="I255" s="43">
        <v>6084.78</v>
      </c>
      <c r="J255" s="43">
        <v>6385.4400000000005</v>
      </c>
      <c r="K255" s="43">
        <v>6491.1900000000005</v>
      </c>
      <c r="L255" s="43">
        <v>6506.42</v>
      </c>
      <c r="M255" s="43">
        <v>6449.34</v>
      </c>
      <c r="N255" s="43">
        <v>6416.29</v>
      </c>
      <c r="O255" s="43">
        <v>6368.78</v>
      </c>
      <c r="P255" s="43">
        <v>6341.35</v>
      </c>
      <c r="Q255" s="43">
        <v>6397.8600000000006</v>
      </c>
      <c r="R255" s="43">
        <v>6421.06</v>
      </c>
      <c r="S255" s="43">
        <v>6470.1500000000005</v>
      </c>
      <c r="T255" s="43">
        <v>6516.4900000000007</v>
      </c>
      <c r="U255" s="43">
        <v>6551.7400000000007</v>
      </c>
      <c r="V255" s="43">
        <v>6458.54</v>
      </c>
      <c r="W255" s="43">
        <v>6435.1500000000005</v>
      </c>
      <c r="X255" s="43">
        <v>6396.2400000000007</v>
      </c>
      <c r="Y255" s="43">
        <v>6179.26</v>
      </c>
      <c r="Z255" s="43">
        <v>6037.02</v>
      </c>
    </row>
    <row r="256" spans="1:26" ht="17.25" customHeight="1" thickBot="1">
      <c r="A256" s="27"/>
      <c r="B256" s="5">
        <v>43324</v>
      </c>
      <c r="C256" s="43">
        <v>5942.8600000000006</v>
      </c>
      <c r="D256" s="43">
        <v>5803.6</v>
      </c>
      <c r="E256" s="43">
        <v>5712.2400000000007</v>
      </c>
      <c r="F256" s="43">
        <v>5699.21</v>
      </c>
      <c r="G256" s="43">
        <v>5735.3200000000006</v>
      </c>
      <c r="H256" s="43">
        <v>5817.21</v>
      </c>
      <c r="I256" s="43">
        <v>5968.75</v>
      </c>
      <c r="J256" s="43">
        <v>6149.35</v>
      </c>
      <c r="K256" s="43">
        <v>6285.84</v>
      </c>
      <c r="L256" s="43">
        <v>6337.2300000000005</v>
      </c>
      <c r="M256" s="43">
        <v>6300.51</v>
      </c>
      <c r="N256" s="43">
        <v>6263.79</v>
      </c>
      <c r="O256" s="43">
        <v>6216.04</v>
      </c>
      <c r="P256" s="43">
        <v>6172.33</v>
      </c>
      <c r="Q256" s="43">
        <v>6162.59</v>
      </c>
      <c r="R256" s="43">
        <v>6248.08</v>
      </c>
      <c r="S256" s="43">
        <v>6231.6</v>
      </c>
      <c r="T256" s="43">
        <v>6229.17</v>
      </c>
      <c r="U256" s="43">
        <v>6276.9100000000008</v>
      </c>
      <c r="V256" s="43">
        <v>6256.3600000000006</v>
      </c>
      <c r="W256" s="43">
        <v>6293.96</v>
      </c>
      <c r="X256" s="43">
        <v>6179.27</v>
      </c>
      <c r="Y256" s="43">
        <v>5977.87</v>
      </c>
      <c r="Z256" s="43">
        <v>5801.6500000000005</v>
      </c>
    </row>
    <row r="257" spans="1:26" ht="17.25" customHeight="1" thickBot="1">
      <c r="A257" s="27"/>
      <c r="B257" s="5">
        <v>43325</v>
      </c>
      <c r="C257" s="43">
        <v>5705.3</v>
      </c>
      <c r="D257" s="43">
        <v>5594.89</v>
      </c>
      <c r="E257" s="43">
        <v>5545.3</v>
      </c>
      <c r="F257" s="43">
        <v>5519.28</v>
      </c>
      <c r="G257" s="43">
        <v>5562.2300000000005</v>
      </c>
      <c r="H257" s="43">
        <v>5603.52</v>
      </c>
      <c r="I257" s="43">
        <v>5668.68</v>
      </c>
      <c r="J257" s="43">
        <v>5842.85</v>
      </c>
      <c r="K257" s="43">
        <v>6008.81</v>
      </c>
      <c r="L257" s="43">
        <v>6101.9900000000007</v>
      </c>
      <c r="M257" s="43">
        <v>6119.13</v>
      </c>
      <c r="N257" s="43">
        <v>6145.53</v>
      </c>
      <c r="O257" s="43">
        <v>6187.4100000000008</v>
      </c>
      <c r="P257" s="43">
        <v>6206.7300000000005</v>
      </c>
      <c r="Q257" s="43">
        <v>6262.47</v>
      </c>
      <c r="R257" s="43">
        <v>6312.75</v>
      </c>
      <c r="S257" s="43">
        <v>6417.01</v>
      </c>
      <c r="T257" s="43">
        <v>6500</v>
      </c>
      <c r="U257" s="43">
        <v>6548.21</v>
      </c>
      <c r="V257" s="43">
        <v>6531.88</v>
      </c>
      <c r="W257" s="43">
        <v>6514.55</v>
      </c>
      <c r="X257" s="43">
        <v>6478.68</v>
      </c>
      <c r="Y257" s="43">
        <v>6349.09</v>
      </c>
      <c r="Z257" s="43">
        <v>6111.6900000000005</v>
      </c>
    </row>
    <row r="258" spans="1:26" ht="17.25" customHeight="1" thickBot="1">
      <c r="A258" s="27"/>
      <c r="B258" s="5">
        <v>43326</v>
      </c>
      <c r="C258" s="43">
        <v>5897.92</v>
      </c>
      <c r="D258" s="43">
        <v>5830.51</v>
      </c>
      <c r="E258" s="43">
        <v>5786.96</v>
      </c>
      <c r="F258" s="43">
        <v>5786.1500000000005</v>
      </c>
      <c r="G258" s="43">
        <v>5799.9000000000005</v>
      </c>
      <c r="H258" s="43">
        <v>5972.2400000000007</v>
      </c>
      <c r="I258" s="43">
        <v>6261.8600000000006</v>
      </c>
      <c r="J258" s="43">
        <v>6464.52</v>
      </c>
      <c r="K258" s="43">
        <v>6561.87</v>
      </c>
      <c r="L258" s="43">
        <v>6535.3200000000006</v>
      </c>
      <c r="M258" s="43">
        <v>6503.1900000000005</v>
      </c>
      <c r="N258" s="43">
        <v>6490.2300000000005</v>
      </c>
      <c r="O258" s="43">
        <v>6472.68</v>
      </c>
      <c r="P258" s="43">
        <v>6484.9000000000005</v>
      </c>
      <c r="Q258" s="43">
        <v>6519.1600000000008</v>
      </c>
      <c r="R258" s="43">
        <v>6555.4000000000005</v>
      </c>
      <c r="S258" s="43">
        <v>6576.35</v>
      </c>
      <c r="T258" s="43">
        <v>6588.8</v>
      </c>
      <c r="U258" s="43">
        <v>6618.25</v>
      </c>
      <c r="V258" s="43">
        <v>6616.37</v>
      </c>
      <c r="W258" s="43">
        <v>6537.25</v>
      </c>
      <c r="X258" s="43">
        <v>6657.2</v>
      </c>
      <c r="Y258" s="43">
        <v>6239.76</v>
      </c>
      <c r="Z258" s="43">
        <v>5960.04</v>
      </c>
    </row>
    <row r="259" spans="1:26" ht="17.25" customHeight="1" thickBot="1">
      <c r="A259" s="27"/>
      <c r="B259" s="5">
        <v>43327</v>
      </c>
      <c r="C259" s="43">
        <v>5797.01</v>
      </c>
      <c r="D259" s="43">
        <v>5742.1900000000005</v>
      </c>
      <c r="E259" s="43">
        <v>5702.02</v>
      </c>
      <c r="F259" s="43">
        <v>5680.5700000000006</v>
      </c>
      <c r="G259" s="43">
        <v>5718.93</v>
      </c>
      <c r="H259" s="43">
        <v>5813.9800000000005</v>
      </c>
      <c r="I259" s="43">
        <v>6196.55</v>
      </c>
      <c r="J259" s="43">
        <v>6335.01</v>
      </c>
      <c r="K259" s="43">
        <v>6418.3</v>
      </c>
      <c r="L259" s="43">
        <v>6369.8</v>
      </c>
      <c r="M259" s="43">
        <v>6326.28</v>
      </c>
      <c r="N259" s="43">
        <v>6296.02</v>
      </c>
      <c r="O259" s="43">
        <v>6267.88</v>
      </c>
      <c r="P259" s="43">
        <v>6316.06</v>
      </c>
      <c r="Q259" s="43">
        <v>6356.06</v>
      </c>
      <c r="R259" s="43">
        <v>6401.97</v>
      </c>
      <c r="S259" s="43">
        <v>6458.06</v>
      </c>
      <c r="T259" s="43">
        <v>6492.38</v>
      </c>
      <c r="U259" s="43">
        <v>6517.1</v>
      </c>
      <c r="V259" s="43">
        <v>6515.1100000000006</v>
      </c>
      <c r="W259" s="43">
        <v>6490.52</v>
      </c>
      <c r="X259" s="43">
        <v>6440.03</v>
      </c>
      <c r="Y259" s="43">
        <v>6295.25</v>
      </c>
      <c r="Z259" s="43">
        <v>6122.54</v>
      </c>
    </row>
    <row r="260" spans="1:26" ht="17.25" customHeight="1" thickBot="1">
      <c r="A260" s="27"/>
      <c r="B260" s="5">
        <v>43328</v>
      </c>
      <c r="C260" s="43">
        <v>5828.72</v>
      </c>
      <c r="D260" s="43">
        <v>5765.5700000000006</v>
      </c>
      <c r="E260" s="43">
        <v>5722.62</v>
      </c>
      <c r="F260" s="43">
        <v>5729.33</v>
      </c>
      <c r="G260" s="43">
        <v>5777.78</v>
      </c>
      <c r="H260" s="43">
        <v>5942.8</v>
      </c>
      <c r="I260" s="43">
        <v>6245.27</v>
      </c>
      <c r="J260" s="43">
        <v>6425.4800000000005</v>
      </c>
      <c r="K260" s="43">
        <v>6476.37</v>
      </c>
      <c r="L260" s="43">
        <v>6418.68</v>
      </c>
      <c r="M260" s="43">
        <v>6348.39</v>
      </c>
      <c r="N260" s="43">
        <v>6296.04</v>
      </c>
      <c r="O260" s="43">
        <v>6254.4100000000008</v>
      </c>
      <c r="P260" s="43">
        <v>6274.55</v>
      </c>
      <c r="Q260" s="43">
        <v>6326.2400000000007</v>
      </c>
      <c r="R260" s="43">
        <v>6374.51</v>
      </c>
      <c r="S260" s="43">
        <v>6421</v>
      </c>
      <c r="T260" s="43">
        <v>6509.95</v>
      </c>
      <c r="U260" s="43">
        <v>6554.8</v>
      </c>
      <c r="V260" s="43">
        <v>6539.4900000000007</v>
      </c>
      <c r="W260" s="43">
        <v>6506.9100000000008</v>
      </c>
      <c r="X260" s="43">
        <v>6436.81</v>
      </c>
      <c r="Y260" s="43">
        <v>6315.79</v>
      </c>
      <c r="Z260" s="43">
        <v>6199.85</v>
      </c>
    </row>
    <row r="261" spans="1:26" ht="17.25" customHeight="1" thickBot="1">
      <c r="A261" s="27"/>
      <c r="B261" s="5">
        <v>43329</v>
      </c>
      <c r="C261" s="43">
        <v>6075.3200000000006</v>
      </c>
      <c r="D261" s="43">
        <v>6033.75</v>
      </c>
      <c r="E261" s="43">
        <v>5771.5</v>
      </c>
      <c r="F261" s="43">
        <v>5745.08</v>
      </c>
      <c r="G261" s="43">
        <v>5790.43</v>
      </c>
      <c r="H261" s="43">
        <v>5936.2400000000007</v>
      </c>
      <c r="I261" s="43">
        <v>6303.01</v>
      </c>
      <c r="J261" s="43">
        <v>6491</v>
      </c>
      <c r="K261" s="43">
        <v>6553.1</v>
      </c>
      <c r="L261" s="43">
        <v>6505.39</v>
      </c>
      <c r="M261" s="43">
        <v>6455.59</v>
      </c>
      <c r="N261" s="43">
        <v>6417.1</v>
      </c>
      <c r="O261" s="43">
        <v>6366.81</v>
      </c>
      <c r="P261" s="43">
        <v>6398.6900000000005</v>
      </c>
      <c r="Q261" s="43">
        <v>6398.79</v>
      </c>
      <c r="R261" s="43">
        <v>6441.64</v>
      </c>
      <c r="S261" s="43">
        <v>6466.7</v>
      </c>
      <c r="T261" s="43">
        <v>6511.4900000000007</v>
      </c>
      <c r="U261" s="43">
        <v>6534.9100000000008</v>
      </c>
      <c r="V261" s="43">
        <v>6527.34</v>
      </c>
      <c r="W261" s="43">
        <v>6416.54</v>
      </c>
      <c r="X261" s="43">
        <v>6357.68</v>
      </c>
      <c r="Y261" s="43">
        <v>6191.3200000000006</v>
      </c>
      <c r="Z261" s="43">
        <v>6020.71</v>
      </c>
    </row>
    <row r="262" spans="1:26" ht="17.25" customHeight="1" thickBot="1">
      <c r="A262" s="27"/>
      <c r="B262" s="5">
        <v>43330</v>
      </c>
      <c r="C262" s="43">
        <v>5975.05</v>
      </c>
      <c r="D262" s="43">
        <v>5964.79</v>
      </c>
      <c r="E262" s="43">
        <v>5714.5700000000006</v>
      </c>
      <c r="F262" s="43">
        <v>5715.03</v>
      </c>
      <c r="G262" s="43">
        <v>5759.4400000000005</v>
      </c>
      <c r="H262" s="43">
        <v>5855.84</v>
      </c>
      <c r="I262" s="43">
        <v>6247.06</v>
      </c>
      <c r="J262" s="43">
        <v>6433.56</v>
      </c>
      <c r="K262" s="43">
        <v>6529.2400000000007</v>
      </c>
      <c r="L262" s="43">
        <v>6556.63</v>
      </c>
      <c r="M262" s="43">
        <v>6524.97</v>
      </c>
      <c r="N262" s="43">
        <v>6504.3600000000006</v>
      </c>
      <c r="O262" s="43">
        <v>6496.09</v>
      </c>
      <c r="P262" s="43">
        <v>6505.92</v>
      </c>
      <c r="Q262" s="43">
        <v>6504.14</v>
      </c>
      <c r="R262" s="43">
        <v>6525.0700000000006</v>
      </c>
      <c r="S262" s="43">
        <v>6539.4000000000005</v>
      </c>
      <c r="T262" s="43">
        <v>6593.5700000000006</v>
      </c>
      <c r="U262" s="43">
        <v>6696.88</v>
      </c>
      <c r="V262" s="43">
        <v>6684.29</v>
      </c>
      <c r="W262" s="43">
        <v>6653.4400000000005</v>
      </c>
      <c r="X262" s="43">
        <v>6588.7300000000005</v>
      </c>
      <c r="Y262" s="43">
        <v>6411.4400000000005</v>
      </c>
      <c r="Z262" s="43">
        <v>6300.88</v>
      </c>
    </row>
    <row r="263" spans="1:26" ht="17.25" customHeight="1" thickBot="1">
      <c r="A263" s="27"/>
      <c r="B263" s="5">
        <v>43331</v>
      </c>
      <c r="C263" s="43">
        <v>6184.47</v>
      </c>
      <c r="D263" s="43">
        <v>5891.79</v>
      </c>
      <c r="E263" s="43">
        <v>5867.63</v>
      </c>
      <c r="F263" s="43">
        <v>5864.1</v>
      </c>
      <c r="G263" s="43">
        <v>5887.9800000000005</v>
      </c>
      <c r="H263" s="43">
        <v>6189.4800000000005</v>
      </c>
      <c r="I263" s="43">
        <v>6273.7300000000005</v>
      </c>
      <c r="J263" s="43">
        <v>6363.43</v>
      </c>
      <c r="K263" s="43">
        <v>6522.84</v>
      </c>
      <c r="L263" s="43">
        <v>6586.85</v>
      </c>
      <c r="M263" s="43">
        <v>6545.56</v>
      </c>
      <c r="N263" s="43">
        <v>6517.81</v>
      </c>
      <c r="O263" s="43">
        <v>6488.47</v>
      </c>
      <c r="P263" s="43">
        <v>6418.8200000000006</v>
      </c>
      <c r="Q263" s="43">
        <v>6463.72</v>
      </c>
      <c r="R263" s="43">
        <v>6476.33</v>
      </c>
      <c r="S263" s="43">
        <v>6522.4400000000005</v>
      </c>
      <c r="T263" s="43">
        <v>6543.42</v>
      </c>
      <c r="U263" s="43">
        <v>6615.02</v>
      </c>
      <c r="V263" s="43">
        <v>6576.13</v>
      </c>
      <c r="W263" s="43">
        <v>6568.7</v>
      </c>
      <c r="X263" s="43">
        <v>6499.53</v>
      </c>
      <c r="Y263" s="43">
        <v>6291.03</v>
      </c>
      <c r="Z263" s="43">
        <v>6160.92</v>
      </c>
    </row>
    <row r="264" spans="1:26" ht="17.25" customHeight="1" thickBot="1">
      <c r="A264" s="27"/>
      <c r="B264" s="5">
        <v>43332</v>
      </c>
      <c r="C264" s="43">
        <v>6053.2400000000007</v>
      </c>
      <c r="D264" s="43">
        <v>5943.05</v>
      </c>
      <c r="E264" s="43">
        <v>5716.4400000000005</v>
      </c>
      <c r="F264" s="43">
        <v>5696.93</v>
      </c>
      <c r="G264" s="43">
        <v>5708.4400000000005</v>
      </c>
      <c r="H264" s="43">
        <v>5754.1500000000005</v>
      </c>
      <c r="I264" s="43">
        <v>6030.7300000000005</v>
      </c>
      <c r="J264" s="43">
        <v>6076.01</v>
      </c>
      <c r="K264" s="43">
        <v>6133.96</v>
      </c>
      <c r="L264" s="43">
        <v>6184.3600000000006</v>
      </c>
      <c r="M264" s="43">
        <v>6174.27</v>
      </c>
      <c r="N264" s="43">
        <v>6174.4100000000008</v>
      </c>
      <c r="O264" s="43">
        <v>6169.12</v>
      </c>
      <c r="P264" s="43">
        <v>6156.3200000000006</v>
      </c>
      <c r="Q264" s="43">
        <v>6204.3</v>
      </c>
      <c r="R264" s="43">
        <v>6269.42</v>
      </c>
      <c r="S264" s="43">
        <v>6333.1600000000008</v>
      </c>
      <c r="T264" s="43">
        <v>6426.2300000000005</v>
      </c>
      <c r="U264" s="43">
        <v>6566.96</v>
      </c>
      <c r="V264" s="43">
        <v>6562.89</v>
      </c>
      <c r="W264" s="43">
        <v>6517.1900000000005</v>
      </c>
      <c r="X264" s="43">
        <v>6472.63</v>
      </c>
      <c r="Y264" s="43">
        <v>6349.81</v>
      </c>
      <c r="Z264" s="43">
        <v>6150.7300000000005</v>
      </c>
    </row>
    <row r="265" spans="1:26" ht="17.25" customHeight="1" thickBot="1">
      <c r="A265" s="27"/>
      <c r="B265" s="5">
        <v>43333</v>
      </c>
      <c r="C265" s="43">
        <v>6027.35</v>
      </c>
      <c r="D265" s="43">
        <v>6000.3</v>
      </c>
      <c r="E265" s="43">
        <v>5695.05</v>
      </c>
      <c r="F265" s="43">
        <v>5913.34</v>
      </c>
      <c r="G265" s="43">
        <v>5710.68</v>
      </c>
      <c r="H265" s="43">
        <v>5954.28</v>
      </c>
      <c r="I265" s="43">
        <v>6110.59</v>
      </c>
      <c r="J265" s="43">
        <v>6204.5</v>
      </c>
      <c r="K265" s="43">
        <v>6289.71</v>
      </c>
      <c r="L265" s="43">
        <v>6292.1100000000006</v>
      </c>
      <c r="M265" s="43">
        <v>6210.47</v>
      </c>
      <c r="N265" s="43">
        <v>6175.09</v>
      </c>
      <c r="O265" s="43">
        <v>6154.6100000000006</v>
      </c>
      <c r="P265" s="43">
        <v>6142.7300000000005</v>
      </c>
      <c r="Q265" s="43">
        <v>6140.67</v>
      </c>
      <c r="R265" s="43">
        <v>6173.79</v>
      </c>
      <c r="S265" s="43">
        <v>6293.8600000000006</v>
      </c>
      <c r="T265" s="43">
        <v>6379.01</v>
      </c>
      <c r="U265" s="43">
        <v>6517.9400000000005</v>
      </c>
      <c r="V265" s="43">
        <v>6512.53</v>
      </c>
      <c r="W265" s="43">
        <v>6491.12</v>
      </c>
      <c r="X265" s="43">
        <v>6464.39</v>
      </c>
      <c r="Y265" s="43">
        <v>6333.4100000000008</v>
      </c>
      <c r="Z265" s="43">
        <v>6130.81</v>
      </c>
    </row>
    <row r="266" spans="1:26" ht="17.25" customHeight="1" thickBot="1">
      <c r="A266" s="27"/>
      <c r="B266" s="5">
        <v>43334</v>
      </c>
      <c r="C266" s="43">
        <v>6035.83</v>
      </c>
      <c r="D266" s="43">
        <v>5997.56</v>
      </c>
      <c r="E266" s="43">
        <v>5738.1600000000008</v>
      </c>
      <c r="F266" s="43">
        <v>5971.92</v>
      </c>
      <c r="G266" s="43">
        <v>5773.85</v>
      </c>
      <c r="H266" s="43">
        <v>6034.83</v>
      </c>
      <c r="I266" s="43">
        <v>6214.63</v>
      </c>
      <c r="J266" s="43">
        <v>6342.01</v>
      </c>
      <c r="K266" s="43">
        <v>6364.88</v>
      </c>
      <c r="L266" s="43">
        <v>6344.75</v>
      </c>
      <c r="M266" s="43">
        <v>6317.92</v>
      </c>
      <c r="N266" s="43">
        <v>6269.3600000000006</v>
      </c>
      <c r="O266" s="43">
        <v>6226.78</v>
      </c>
      <c r="P266" s="43">
        <v>6253.81</v>
      </c>
      <c r="Q266" s="43">
        <v>6283.47</v>
      </c>
      <c r="R266" s="43">
        <v>6333.05</v>
      </c>
      <c r="S266" s="43">
        <v>6364.52</v>
      </c>
      <c r="T266" s="43">
        <v>6384.18</v>
      </c>
      <c r="U266" s="43">
        <v>6440.08</v>
      </c>
      <c r="V266" s="43">
        <v>6424.7</v>
      </c>
      <c r="W266" s="43">
        <v>6429.09</v>
      </c>
      <c r="X266" s="43">
        <v>6449.22</v>
      </c>
      <c r="Y266" s="43">
        <v>6272.3600000000006</v>
      </c>
      <c r="Z266" s="43">
        <v>6020.51</v>
      </c>
    </row>
    <row r="267" spans="1:26" ht="17.25" customHeight="1" thickBot="1">
      <c r="A267" s="27"/>
      <c r="B267" s="5">
        <v>43335</v>
      </c>
      <c r="C267" s="43">
        <v>5823.53</v>
      </c>
      <c r="D267" s="43">
        <v>5736.5</v>
      </c>
      <c r="E267" s="43">
        <v>5704.5</v>
      </c>
      <c r="F267" s="43">
        <v>5692.05</v>
      </c>
      <c r="G267" s="43">
        <v>5707.6900000000005</v>
      </c>
      <c r="H267" s="43">
        <v>5798.85</v>
      </c>
      <c r="I267" s="43">
        <v>5845.51</v>
      </c>
      <c r="J267" s="43">
        <v>5945.6</v>
      </c>
      <c r="K267" s="43">
        <v>6152.31</v>
      </c>
      <c r="L267" s="43">
        <v>6153.2</v>
      </c>
      <c r="M267" s="43">
        <v>6138.25</v>
      </c>
      <c r="N267" s="43">
        <v>6116.33</v>
      </c>
      <c r="O267" s="43">
        <v>6122.38</v>
      </c>
      <c r="P267" s="43">
        <v>6152.88</v>
      </c>
      <c r="Q267" s="43">
        <v>6200.34</v>
      </c>
      <c r="R267" s="43">
        <v>6242.1</v>
      </c>
      <c r="S267" s="43">
        <v>6308.4900000000007</v>
      </c>
      <c r="T267" s="43">
        <v>6349.67</v>
      </c>
      <c r="U267" s="43">
        <v>6414.25</v>
      </c>
      <c r="V267" s="43">
        <v>6424.45</v>
      </c>
      <c r="W267" s="43">
        <v>6418.8200000000006</v>
      </c>
      <c r="X267" s="43">
        <v>6407.54</v>
      </c>
      <c r="Y267" s="43">
        <v>6259.53</v>
      </c>
      <c r="Z267" s="43">
        <v>5943.8200000000006</v>
      </c>
    </row>
    <row r="268" spans="1:26" ht="17.25" customHeight="1" thickBot="1">
      <c r="A268" s="27"/>
      <c r="B268" s="5">
        <v>43336</v>
      </c>
      <c r="C268" s="43">
        <v>5864.9100000000008</v>
      </c>
      <c r="D268" s="43">
        <v>5804.3</v>
      </c>
      <c r="E268" s="43">
        <v>5780.21</v>
      </c>
      <c r="F268" s="43">
        <v>5778.6900000000005</v>
      </c>
      <c r="G268" s="43">
        <v>5806.02</v>
      </c>
      <c r="H268" s="43">
        <v>5837.97</v>
      </c>
      <c r="I268" s="43">
        <v>6125.1500000000005</v>
      </c>
      <c r="J268" s="43">
        <v>6314.95</v>
      </c>
      <c r="K268" s="43">
        <v>6358.26</v>
      </c>
      <c r="L268" s="43">
        <v>6338.54</v>
      </c>
      <c r="M268" s="43">
        <v>6323.5700000000006</v>
      </c>
      <c r="N268" s="43">
        <v>6291.47</v>
      </c>
      <c r="O268" s="43">
        <v>6277.4400000000005</v>
      </c>
      <c r="P268" s="43">
        <v>6297.51</v>
      </c>
      <c r="Q268" s="43">
        <v>6310.18</v>
      </c>
      <c r="R268" s="43">
        <v>6332.7</v>
      </c>
      <c r="S268" s="43">
        <v>6351.06</v>
      </c>
      <c r="T268" s="43">
        <v>6326.59</v>
      </c>
      <c r="U268" s="43">
        <v>6362.1100000000006</v>
      </c>
      <c r="V268" s="43">
        <v>6366.8</v>
      </c>
      <c r="W268" s="43">
        <v>6356.34</v>
      </c>
      <c r="X268" s="43">
        <v>6326.8200000000006</v>
      </c>
      <c r="Y268" s="43">
        <v>6160.38</v>
      </c>
      <c r="Z268" s="43">
        <v>5835.81</v>
      </c>
    </row>
    <row r="269" spans="1:26" ht="17.25" customHeight="1" thickBot="1">
      <c r="A269" s="27"/>
      <c r="B269" s="5">
        <v>43337</v>
      </c>
      <c r="C269" s="43">
        <v>5740.58</v>
      </c>
      <c r="D269" s="43">
        <v>5670.4800000000005</v>
      </c>
      <c r="E269" s="43">
        <v>5644.85</v>
      </c>
      <c r="F269" s="43">
        <v>5642.71</v>
      </c>
      <c r="G269" s="43">
        <v>5655.84</v>
      </c>
      <c r="H269" s="43">
        <v>5715.67</v>
      </c>
      <c r="I269" s="43">
        <v>5890.1900000000005</v>
      </c>
      <c r="J269" s="43">
        <v>6119.6</v>
      </c>
      <c r="K269" s="43">
        <v>6088.31</v>
      </c>
      <c r="L269" s="43">
        <v>6098.45</v>
      </c>
      <c r="M269" s="43">
        <v>5974.0700000000006</v>
      </c>
      <c r="N269" s="43">
        <v>5913.79</v>
      </c>
      <c r="O269" s="43">
        <v>5905.06</v>
      </c>
      <c r="P269" s="43">
        <v>5900.1600000000008</v>
      </c>
      <c r="Q269" s="43">
        <v>5917.54</v>
      </c>
      <c r="R269" s="43">
        <v>5945.12</v>
      </c>
      <c r="S269" s="43">
        <v>5983.22</v>
      </c>
      <c r="T269" s="43">
        <v>5980.13</v>
      </c>
      <c r="U269" s="43">
        <v>6033.7300000000005</v>
      </c>
      <c r="V269" s="43">
        <v>6045.28</v>
      </c>
      <c r="W269" s="43">
        <v>6043.83</v>
      </c>
      <c r="X269" s="43">
        <v>6072.7300000000005</v>
      </c>
      <c r="Y269" s="43">
        <v>5920.89</v>
      </c>
      <c r="Z269" s="43">
        <v>5677.45</v>
      </c>
    </row>
    <row r="270" spans="1:26" ht="17.25" customHeight="1" thickBot="1">
      <c r="A270" s="27"/>
      <c r="B270" s="5">
        <v>43338</v>
      </c>
      <c r="C270" s="43">
        <v>5669.3600000000006</v>
      </c>
      <c r="D270" s="43">
        <v>5670.6600000000008</v>
      </c>
      <c r="E270" s="43">
        <v>5617.3</v>
      </c>
      <c r="F270" s="43">
        <v>5620.6</v>
      </c>
      <c r="G270" s="43">
        <v>5672.1</v>
      </c>
      <c r="H270" s="43">
        <v>5702</v>
      </c>
      <c r="I270" s="43">
        <v>5784.92</v>
      </c>
      <c r="J270" s="43">
        <v>5930.22</v>
      </c>
      <c r="K270" s="43">
        <v>6186.0700000000006</v>
      </c>
      <c r="L270" s="43">
        <v>6242.59</v>
      </c>
      <c r="M270" s="43">
        <v>6243.54</v>
      </c>
      <c r="N270" s="43">
        <v>6203.6</v>
      </c>
      <c r="O270" s="43">
        <v>6197.96</v>
      </c>
      <c r="P270" s="43">
        <v>6196.42</v>
      </c>
      <c r="Q270" s="43">
        <v>6237.6900000000005</v>
      </c>
      <c r="R270" s="43">
        <v>6280.2300000000005</v>
      </c>
      <c r="S270" s="43">
        <v>6317.3200000000006</v>
      </c>
      <c r="T270" s="43">
        <v>6320.1500000000005</v>
      </c>
      <c r="U270" s="43">
        <v>6391.37</v>
      </c>
      <c r="V270" s="43">
        <v>6366.58</v>
      </c>
      <c r="W270" s="43">
        <v>6388.26</v>
      </c>
      <c r="X270" s="43">
        <v>6383.7400000000007</v>
      </c>
      <c r="Y270" s="43">
        <v>6217.43</v>
      </c>
      <c r="Z270" s="43">
        <v>5939.9000000000005</v>
      </c>
    </row>
    <row r="271" spans="1:26" ht="17.25" customHeight="1" thickBot="1">
      <c r="A271" s="27"/>
      <c r="B271" s="5">
        <v>43339</v>
      </c>
      <c r="C271" s="43">
        <v>5748.62</v>
      </c>
      <c r="D271" s="43">
        <v>5670.55</v>
      </c>
      <c r="E271" s="43">
        <v>5610.08</v>
      </c>
      <c r="F271" s="43">
        <v>5592.84</v>
      </c>
      <c r="G271" s="43">
        <v>5603.2400000000007</v>
      </c>
      <c r="H271" s="43">
        <v>5633.97</v>
      </c>
      <c r="I271" s="43">
        <v>5668.77</v>
      </c>
      <c r="J271" s="43">
        <v>5728.62</v>
      </c>
      <c r="K271" s="43">
        <v>5764.09</v>
      </c>
      <c r="L271" s="43">
        <v>5955.55</v>
      </c>
      <c r="M271" s="43">
        <v>5965.27</v>
      </c>
      <c r="N271" s="43">
        <v>6036.9900000000007</v>
      </c>
      <c r="O271" s="43">
        <v>5997.1</v>
      </c>
      <c r="P271" s="43">
        <v>5948.7300000000005</v>
      </c>
      <c r="Q271" s="43">
        <v>5982.87</v>
      </c>
      <c r="R271" s="43">
        <v>5928.51</v>
      </c>
      <c r="S271" s="43">
        <v>6109.3</v>
      </c>
      <c r="T271" s="43">
        <v>6141.25</v>
      </c>
      <c r="U271" s="43">
        <v>6280.22</v>
      </c>
      <c r="V271" s="43">
        <v>6342.83</v>
      </c>
      <c r="W271" s="43">
        <v>6358.75</v>
      </c>
      <c r="X271" s="43">
        <v>6351.46</v>
      </c>
      <c r="Y271" s="43">
        <v>6123.26</v>
      </c>
      <c r="Z271" s="43">
        <v>5844.92</v>
      </c>
    </row>
    <row r="272" spans="1:26" ht="17.25" customHeight="1" thickBot="1">
      <c r="A272" s="27"/>
      <c r="B272" s="5">
        <v>43340</v>
      </c>
      <c r="C272" s="43">
        <v>5706.37</v>
      </c>
      <c r="D272" s="43">
        <v>5668.68</v>
      </c>
      <c r="E272" s="43">
        <v>5618.6500000000005</v>
      </c>
      <c r="F272" s="43">
        <v>5626.0700000000006</v>
      </c>
      <c r="G272" s="43">
        <v>5754.37</v>
      </c>
      <c r="H272" s="43">
        <v>5822.29</v>
      </c>
      <c r="I272" s="43">
        <v>6088.8</v>
      </c>
      <c r="J272" s="43">
        <v>6298.77</v>
      </c>
      <c r="K272" s="43">
        <v>6418.1100000000006</v>
      </c>
      <c r="L272" s="43">
        <v>6376.4100000000008</v>
      </c>
      <c r="M272" s="43">
        <v>6369.29</v>
      </c>
      <c r="N272" s="43">
        <v>6368.56</v>
      </c>
      <c r="O272" s="43">
        <v>6332.8</v>
      </c>
      <c r="P272" s="43">
        <v>6349.45</v>
      </c>
      <c r="Q272" s="43">
        <v>6385.7300000000005</v>
      </c>
      <c r="R272" s="43">
        <v>6385.68</v>
      </c>
      <c r="S272" s="43">
        <v>6420.46</v>
      </c>
      <c r="T272" s="43">
        <v>6422.42</v>
      </c>
      <c r="U272" s="43">
        <v>6473.47</v>
      </c>
      <c r="V272" s="43">
        <v>6467.9800000000005</v>
      </c>
      <c r="W272" s="43">
        <v>6468.7300000000005</v>
      </c>
      <c r="X272" s="43">
        <v>6433.42</v>
      </c>
      <c r="Y272" s="43">
        <v>6161.3200000000006</v>
      </c>
      <c r="Z272" s="43">
        <v>5840.26</v>
      </c>
    </row>
    <row r="273" spans="1:26" ht="17.25" customHeight="1" thickBot="1">
      <c r="A273" s="27"/>
      <c r="B273" s="5">
        <v>43341</v>
      </c>
      <c r="C273" s="43">
        <v>4772.22</v>
      </c>
      <c r="D273" s="43">
        <v>4772.22</v>
      </c>
      <c r="E273" s="43">
        <v>4772.22</v>
      </c>
      <c r="F273" s="43">
        <v>4772.22</v>
      </c>
      <c r="G273" s="43">
        <v>4772.22</v>
      </c>
      <c r="H273" s="43">
        <v>4772.22</v>
      </c>
      <c r="I273" s="43">
        <v>4772.22</v>
      </c>
      <c r="J273" s="43">
        <v>4772.22</v>
      </c>
      <c r="K273" s="43">
        <v>4772.22</v>
      </c>
      <c r="L273" s="43">
        <v>4772.22</v>
      </c>
      <c r="M273" s="43">
        <v>4772.22</v>
      </c>
      <c r="N273" s="43">
        <v>4772.22</v>
      </c>
      <c r="O273" s="43">
        <v>4772.22</v>
      </c>
      <c r="P273" s="43">
        <v>4772.22</v>
      </c>
      <c r="Q273" s="43">
        <v>4772.22</v>
      </c>
      <c r="R273" s="43">
        <v>4772.22</v>
      </c>
      <c r="S273" s="43">
        <v>4772.22</v>
      </c>
      <c r="T273" s="43">
        <v>4772.22</v>
      </c>
      <c r="U273" s="43">
        <v>4772.22</v>
      </c>
      <c r="V273" s="43">
        <v>4772.22</v>
      </c>
      <c r="W273" s="43">
        <v>4772.22</v>
      </c>
      <c r="X273" s="43">
        <v>4772.22</v>
      </c>
      <c r="Y273" s="43">
        <v>4772.22</v>
      </c>
      <c r="Z273" s="43">
        <v>4772.22</v>
      </c>
    </row>
    <row r="274" spans="1:26" ht="17.25" customHeight="1" thickBot="1">
      <c r="A274" s="27"/>
      <c r="B274" s="5">
        <v>43342</v>
      </c>
      <c r="C274" s="43">
        <v>4772.22</v>
      </c>
      <c r="D274" s="43">
        <v>4772.22</v>
      </c>
      <c r="E274" s="43">
        <v>4772.22</v>
      </c>
      <c r="F274" s="43">
        <v>4772.22</v>
      </c>
      <c r="G274" s="43">
        <v>4772.22</v>
      </c>
      <c r="H274" s="43">
        <v>4772.22</v>
      </c>
      <c r="I274" s="43">
        <v>4772.22</v>
      </c>
      <c r="J274" s="43">
        <v>4772.22</v>
      </c>
      <c r="K274" s="43">
        <v>4772.22</v>
      </c>
      <c r="L274" s="43">
        <v>4772.22</v>
      </c>
      <c r="M274" s="43">
        <v>4772.22</v>
      </c>
      <c r="N274" s="43">
        <v>4772.22</v>
      </c>
      <c r="O274" s="43">
        <v>4772.22</v>
      </c>
      <c r="P274" s="43">
        <v>4772.22</v>
      </c>
      <c r="Q274" s="43">
        <v>4772.22</v>
      </c>
      <c r="R274" s="43">
        <v>4772.22</v>
      </c>
      <c r="S274" s="43">
        <v>4772.22</v>
      </c>
      <c r="T274" s="43">
        <v>4772.22</v>
      </c>
      <c r="U274" s="43">
        <v>4772.22</v>
      </c>
      <c r="V274" s="43">
        <v>4772.22</v>
      </c>
      <c r="W274" s="43">
        <v>4772.22</v>
      </c>
      <c r="X274" s="43">
        <v>4772.22</v>
      </c>
      <c r="Y274" s="43">
        <v>4772.22</v>
      </c>
      <c r="Z274" s="43">
        <v>4772.22</v>
      </c>
    </row>
    <row r="275" spans="1:26" ht="15.75" thickBot="1">
      <c r="A275" s="27"/>
      <c r="B275" s="5">
        <v>43343</v>
      </c>
      <c r="C275" s="43">
        <v>4772.22</v>
      </c>
      <c r="D275" s="43">
        <v>4772.22</v>
      </c>
      <c r="E275" s="43">
        <v>4772.22</v>
      </c>
      <c r="F275" s="43">
        <v>4772.22</v>
      </c>
      <c r="G275" s="43">
        <v>4772.22</v>
      </c>
      <c r="H275" s="43">
        <v>4772.22</v>
      </c>
      <c r="I275" s="43">
        <v>4772.22</v>
      </c>
      <c r="J275" s="43">
        <v>4772.22</v>
      </c>
      <c r="K275" s="43">
        <v>4772.22</v>
      </c>
      <c r="L275" s="43">
        <v>4772.22</v>
      </c>
      <c r="M275" s="43">
        <v>4772.22</v>
      </c>
      <c r="N275" s="43">
        <v>4772.22</v>
      </c>
      <c r="O275" s="43">
        <v>4772.22</v>
      </c>
      <c r="P275" s="43">
        <v>4772.22</v>
      </c>
      <c r="Q275" s="43">
        <v>4772.22</v>
      </c>
      <c r="R275" s="43">
        <v>4772.22</v>
      </c>
      <c r="S275" s="43">
        <v>4772.22</v>
      </c>
      <c r="T275" s="43">
        <v>4772.22</v>
      </c>
      <c r="U275" s="43">
        <v>4772.22</v>
      </c>
      <c r="V275" s="43">
        <v>4772.22</v>
      </c>
      <c r="W275" s="43">
        <v>4772.22</v>
      </c>
      <c r="X275" s="43">
        <v>4772.22</v>
      </c>
      <c r="Y275" s="43">
        <v>4772.22</v>
      </c>
      <c r="Z275" s="43">
        <v>4772.22</v>
      </c>
    </row>
    <row r="276" spans="1:26">
      <c r="A276" s="27"/>
      <c r="B276" s="30" t="s">
        <v>100</v>
      </c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1"/>
      <c r="R276" s="32"/>
      <c r="S276" s="210" t="s">
        <v>171</v>
      </c>
      <c r="T276" s="210"/>
    </row>
    <row r="277" spans="1:26">
      <c r="A277" s="27"/>
      <c r="B277" s="33"/>
      <c r="C277" s="27"/>
      <c r="D277" s="27"/>
      <c r="E277" s="27"/>
      <c r="F277" s="27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34"/>
      <c r="R277" s="34"/>
      <c r="S277" s="27"/>
      <c r="T277" s="27"/>
      <c r="U277" s="27"/>
      <c r="V277" s="27"/>
      <c r="W277" s="27"/>
      <c r="X277" s="27"/>
      <c r="Y277" s="27"/>
      <c r="Z277" s="27"/>
    </row>
    <row r="278" spans="1:26" ht="18.75">
      <c r="A278" s="27"/>
      <c r="B278" s="204" t="s">
        <v>52</v>
      </c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</row>
    <row r="279" spans="1:26" ht="15.75">
      <c r="A279" s="27"/>
      <c r="B279" s="205" t="s">
        <v>53</v>
      </c>
      <c r="C279" s="205"/>
      <c r="D279" s="205"/>
      <c r="E279" s="205"/>
      <c r="F279" s="205"/>
      <c r="G279" s="205"/>
      <c r="H279" s="205"/>
      <c r="I279" s="205"/>
      <c r="J279" s="205"/>
      <c r="K279" s="205"/>
      <c r="L279" s="205"/>
      <c r="M279" s="205"/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</row>
    <row r="280" spans="1:26" ht="15.75">
      <c r="A280" s="27"/>
      <c r="B280" s="3" t="s">
        <v>99</v>
      </c>
      <c r="N280" s="206" t="s">
        <v>97</v>
      </c>
      <c r="O280" s="206"/>
      <c r="P280" s="206"/>
      <c r="Q280" s="206"/>
    </row>
    <row r="281" spans="1:26" ht="16.5" thickBot="1">
      <c r="A281" s="27"/>
      <c r="B281" s="3"/>
    </row>
    <row r="282" spans="1:26" ht="18.75" customHeight="1" thickBot="1">
      <c r="B282" s="200" t="s">
        <v>55</v>
      </c>
      <c r="C282" s="202" t="s">
        <v>56</v>
      </c>
      <c r="D282" s="203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8"/>
    </row>
    <row r="283" spans="1:26" ht="33" customHeight="1" thickBot="1">
      <c r="B283" s="201"/>
      <c r="C283" s="4" t="s">
        <v>57</v>
      </c>
      <c r="D283" s="4" t="s">
        <v>58</v>
      </c>
      <c r="E283" s="4" t="s">
        <v>59</v>
      </c>
      <c r="F283" s="4" t="s">
        <v>60</v>
      </c>
      <c r="G283" s="4" t="s">
        <v>61</v>
      </c>
      <c r="H283" s="4" t="s">
        <v>103</v>
      </c>
      <c r="I283" s="4" t="s">
        <v>104</v>
      </c>
      <c r="J283" s="4" t="s">
        <v>105</v>
      </c>
      <c r="K283" s="4" t="s">
        <v>106</v>
      </c>
      <c r="L283" s="4" t="s">
        <v>107</v>
      </c>
      <c r="M283" s="4" t="s">
        <v>108</v>
      </c>
      <c r="N283" s="4" t="s">
        <v>109</v>
      </c>
      <c r="O283" s="4" t="s">
        <v>62</v>
      </c>
      <c r="P283" s="4" t="s">
        <v>63</v>
      </c>
      <c r="Q283" s="4" t="s">
        <v>64</v>
      </c>
      <c r="R283" s="4" t="s">
        <v>65</v>
      </c>
      <c r="S283" s="4" t="s">
        <v>66</v>
      </c>
      <c r="T283" s="4" t="s">
        <v>67</v>
      </c>
      <c r="U283" s="4" t="s">
        <v>68</v>
      </c>
      <c r="V283" s="4" t="s">
        <v>69</v>
      </c>
      <c r="W283" s="4" t="s">
        <v>70</v>
      </c>
      <c r="X283" s="4" t="s">
        <v>71</v>
      </c>
      <c r="Y283" s="4" t="s">
        <v>72</v>
      </c>
      <c r="Z283" s="44" t="s">
        <v>73</v>
      </c>
    </row>
    <row r="284" spans="1:26" ht="15" customHeight="1" thickBot="1">
      <c r="B284" s="61">
        <v>43313</v>
      </c>
      <c r="C284" s="158">
        <v>4058.59</v>
      </c>
      <c r="D284" s="43">
        <v>4016.1800000000003</v>
      </c>
      <c r="E284" s="43">
        <v>3993.3900000000003</v>
      </c>
      <c r="F284" s="43">
        <v>3975.61</v>
      </c>
      <c r="G284" s="43">
        <v>4049.69</v>
      </c>
      <c r="H284" s="43">
        <v>4159.8</v>
      </c>
      <c r="I284" s="43">
        <v>4343.87</v>
      </c>
      <c r="J284" s="43">
        <v>4678.5999999999995</v>
      </c>
      <c r="K284" s="43">
        <v>4839.5999999999995</v>
      </c>
      <c r="L284" s="43">
        <v>4848.6499999999996</v>
      </c>
      <c r="M284" s="43">
        <v>4857.4299999999994</v>
      </c>
      <c r="N284" s="43">
        <v>4845.91</v>
      </c>
      <c r="O284" s="43">
        <v>4834.13</v>
      </c>
      <c r="P284" s="43">
        <v>4845.0099999999993</v>
      </c>
      <c r="Q284" s="43">
        <v>4867.37</v>
      </c>
      <c r="R284" s="43">
        <v>4902.0999999999995</v>
      </c>
      <c r="S284" s="43">
        <v>4932.12</v>
      </c>
      <c r="T284" s="43">
        <v>4950.5899999999992</v>
      </c>
      <c r="U284" s="43">
        <v>4955.1699999999992</v>
      </c>
      <c r="V284" s="43">
        <v>4921.49</v>
      </c>
      <c r="W284" s="43">
        <v>4891.0999999999995</v>
      </c>
      <c r="X284" s="43">
        <v>4804.4199999999992</v>
      </c>
      <c r="Y284" s="43">
        <v>4624.54</v>
      </c>
      <c r="Z284" s="43">
        <v>4391.62</v>
      </c>
    </row>
    <row r="285" spans="1:26" ht="15" customHeight="1" thickBot="1">
      <c r="B285" s="5">
        <v>43314</v>
      </c>
      <c r="C285" s="43">
        <v>4168.71</v>
      </c>
      <c r="D285" s="43">
        <v>4112.3999999999996</v>
      </c>
      <c r="E285" s="43">
        <v>4044.8300000000004</v>
      </c>
      <c r="F285" s="43">
        <v>4054.0400000000004</v>
      </c>
      <c r="G285" s="43">
        <v>4057.86</v>
      </c>
      <c r="H285" s="43">
        <v>4195.32</v>
      </c>
      <c r="I285" s="43">
        <v>4474.32</v>
      </c>
      <c r="J285" s="43">
        <v>4743.2599999999993</v>
      </c>
      <c r="K285" s="43">
        <v>4769.79</v>
      </c>
      <c r="L285" s="43">
        <v>4711.8399999999992</v>
      </c>
      <c r="M285" s="43">
        <v>4694.25</v>
      </c>
      <c r="N285" s="43">
        <v>4701.8399999999992</v>
      </c>
      <c r="O285" s="43">
        <v>4762.4199999999992</v>
      </c>
      <c r="P285" s="43">
        <v>4801.63</v>
      </c>
      <c r="Q285" s="43">
        <v>4859.4199999999992</v>
      </c>
      <c r="R285" s="43">
        <v>4889.62</v>
      </c>
      <c r="S285" s="43">
        <v>4895.2699999999995</v>
      </c>
      <c r="T285" s="43">
        <v>4852.1499999999996</v>
      </c>
      <c r="U285" s="43">
        <v>4867.72</v>
      </c>
      <c r="V285" s="43">
        <v>4845.0199999999995</v>
      </c>
      <c r="W285" s="43">
        <v>4752.82</v>
      </c>
      <c r="X285" s="43">
        <v>4634.29</v>
      </c>
      <c r="Y285" s="43">
        <v>4595.5199999999995</v>
      </c>
      <c r="Z285" s="43">
        <v>4247.41</v>
      </c>
    </row>
    <row r="286" spans="1:26" ht="15" customHeight="1" thickBot="1">
      <c r="B286" s="5">
        <v>43315</v>
      </c>
      <c r="C286" s="43">
        <v>4144.4299999999994</v>
      </c>
      <c r="D286" s="43">
        <v>4060.46</v>
      </c>
      <c r="E286" s="43">
        <v>4008.4300000000003</v>
      </c>
      <c r="F286" s="43">
        <v>4030.4500000000003</v>
      </c>
      <c r="G286" s="43">
        <v>4067.7000000000003</v>
      </c>
      <c r="H286" s="43">
        <v>4238.0599999999995</v>
      </c>
      <c r="I286" s="43">
        <v>4444.62</v>
      </c>
      <c r="J286" s="43">
        <v>4761.83</v>
      </c>
      <c r="K286" s="43">
        <v>4862.38</v>
      </c>
      <c r="L286" s="43">
        <v>4837.87</v>
      </c>
      <c r="M286" s="43">
        <v>4801.33</v>
      </c>
      <c r="N286" s="43">
        <v>4775.28</v>
      </c>
      <c r="O286" s="43">
        <v>4757.75</v>
      </c>
      <c r="P286" s="43">
        <v>4822.07</v>
      </c>
      <c r="Q286" s="43">
        <v>4866.45</v>
      </c>
      <c r="R286" s="43">
        <v>4892.6499999999996</v>
      </c>
      <c r="S286" s="43">
        <v>4905</v>
      </c>
      <c r="T286" s="43">
        <v>4921.6099999999997</v>
      </c>
      <c r="U286" s="43">
        <v>4947.0099999999993</v>
      </c>
      <c r="V286" s="43">
        <v>4947.95</v>
      </c>
      <c r="W286" s="43">
        <v>4894.7299999999996</v>
      </c>
      <c r="X286" s="43">
        <v>4787.16</v>
      </c>
      <c r="Y286" s="43">
        <v>4656.0999999999995</v>
      </c>
      <c r="Z286" s="43">
        <v>4366.3</v>
      </c>
    </row>
    <row r="287" spans="1:26" ht="15" customHeight="1" thickBot="1">
      <c r="B287" s="5">
        <v>43316</v>
      </c>
      <c r="C287" s="43">
        <v>4238.6799999999994</v>
      </c>
      <c r="D287" s="43">
        <v>4140.51</v>
      </c>
      <c r="E287" s="43">
        <v>4092.98</v>
      </c>
      <c r="F287" s="43">
        <v>4083.7100000000005</v>
      </c>
      <c r="G287" s="43">
        <v>4114</v>
      </c>
      <c r="H287" s="43">
        <v>4285.6499999999996</v>
      </c>
      <c r="I287" s="43">
        <v>4558.1699999999992</v>
      </c>
      <c r="J287" s="43">
        <v>4830.4799999999996</v>
      </c>
      <c r="K287" s="43">
        <v>4894.07</v>
      </c>
      <c r="L287" s="43">
        <v>4907.9799999999996</v>
      </c>
      <c r="M287" s="43">
        <v>4889</v>
      </c>
      <c r="N287" s="43">
        <v>4873.24</v>
      </c>
      <c r="O287" s="43">
        <v>4867.96</v>
      </c>
      <c r="P287" s="43">
        <v>4868.75</v>
      </c>
      <c r="Q287" s="43">
        <v>4886.99</v>
      </c>
      <c r="R287" s="43">
        <v>4869.9199999999992</v>
      </c>
      <c r="S287" s="43">
        <v>4888.6099999999997</v>
      </c>
      <c r="T287" s="43">
        <v>4857.2699999999995</v>
      </c>
      <c r="U287" s="43">
        <v>4857.8</v>
      </c>
      <c r="V287" s="43">
        <v>4830.53</v>
      </c>
      <c r="W287" s="43">
        <v>4781.33</v>
      </c>
      <c r="X287" s="43">
        <v>4738.63</v>
      </c>
      <c r="Y287" s="43">
        <v>4603.5899999999992</v>
      </c>
      <c r="Z287" s="43">
        <v>4292.4799999999996</v>
      </c>
    </row>
    <row r="288" spans="1:26" ht="17.25" customHeight="1" thickBot="1">
      <c r="B288" s="5">
        <v>43317</v>
      </c>
      <c r="C288" s="43">
        <v>4214.47</v>
      </c>
      <c r="D288" s="43">
        <v>4108.54</v>
      </c>
      <c r="E288" s="43">
        <v>4055.38</v>
      </c>
      <c r="F288" s="43">
        <v>4022.25</v>
      </c>
      <c r="G288" s="43">
        <v>4059.6400000000003</v>
      </c>
      <c r="H288" s="43">
        <v>4114.1399999999994</v>
      </c>
      <c r="I288" s="43">
        <v>4200.25</v>
      </c>
      <c r="J288" s="43">
        <v>4370.9799999999996</v>
      </c>
      <c r="K288" s="43">
        <v>4556.2</v>
      </c>
      <c r="L288" s="43">
        <v>4590.9199999999992</v>
      </c>
      <c r="M288" s="43">
        <v>4578.0599999999995</v>
      </c>
      <c r="N288" s="43">
        <v>4555.2699999999995</v>
      </c>
      <c r="O288" s="43">
        <v>4508.9399999999996</v>
      </c>
      <c r="P288" s="43">
        <v>4529.4799999999996</v>
      </c>
      <c r="Q288" s="43">
        <v>4518.26</v>
      </c>
      <c r="R288" s="43">
        <v>4513.8099999999995</v>
      </c>
      <c r="S288" s="43">
        <v>4572.2</v>
      </c>
      <c r="T288" s="43">
        <v>4685.4799999999996</v>
      </c>
      <c r="U288" s="43">
        <v>4726.2699999999995</v>
      </c>
      <c r="V288" s="43">
        <v>4725.24</v>
      </c>
      <c r="W288" s="43">
        <v>4713.04</v>
      </c>
      <c r="X288" s="43">
        <v>4622.2</v>
      </c>
      <c r="Y288" s="43">
        <v>4478.91</v>
      </c>
      <c r="Z288" s="43">
        <v>4204.54</v>
      </c>
    </row>
    <row r="289" spans="2:26" ht="17.25" customHeight="1" thickBot="1">
      <c r="B289" s="5">
        <v>43318</v>
      </c>
      <c r="C289" s="43">
        <v>4144.1399999999994</v>
      </c>
      <c r="D289" s="43">
        <v>4047.1200000000003</v>
      </c>
      <c r="E289" s="43">
        <v>4005</v>
      </c>
      <c r="F289" s="43">
        <v>3986.25</v>
      </c>
      <c r="G289" s="43">
        <v>4024.05</v>
      </c>
      <c r="H289" s="43">
        <v>4092.13</v>
      </c>
      <c r="I289" s="43">
        <v>4178.6499999999996</v>
      </c>
      <c r="J289" s="43">
        <v>4317.97</v>
      </c>
      <c r="K289" s="43">
        <v>4503.8</v>
      </c>
      <c r="L289" s="43">
        <v>4640.9299999999994</v>
      </c>
      <c r="M289" s="43">
        <v>4651.53</v>
      </c>
      <c r="N289" s="43">
        <v>4656.4199999999992</v>
      </c>
      <c r="O289" s="43">
        <v>4657.9299999999994</v>
      </c>
      <c r="P289" s="43">
        <v>4685.83</v>
      </c>
      <c r="Q289" s="43">
        <v>4707.7299999999996</v>
      </c>
      <c r="R289" s="43">
        <v>4708.37</v>
      </c>
      <c r="S289" s="43">
        <v>4714.7599999999993</v>
      </c>
      <c r="T289" s="43">
        <v>4777.6699999999992</v>
      </c>
      <c r="U289" s="43">
        <v>4687.8399999999992</v>
      </c>
      <c r="V289" s="43">
        <v>4537.3099999999995</v>
      </c>
      <c r="W289" s="43">
        <v>4526.6799999999994</v>
      </c>
      <c r="X289" s="43">
        <v>4375.47</v>
      </c>
      <c r="Y289" s="43">
        <v>4187.32</v>
      </c>
      <c r="Z289" s="43">
        <v>4016.0800000000004</v>
      </c>
    </row>
    <row r="290" spans="2:26" ht="17.25" customHeight="1" thickBot="1">
      <c r="B290" s="5">
        <v>43319</v>
      </c>
      <c r="C290" s="43">
        <v>3961.6800000000003</v>
      </c>
      <c r="D290" s="43">
        <v>3925.44</v>
      </c>
      <c r="E290" s="43">
        <v>3910.51</v>
      </c>
      <c r="F290" s="43">
        <v>3967.9300000000003</v>
      </c>
      <c r="G290" s="43">
        <v>4020.0800000000004</v>
      </c>
      <c r="H290" s="43">
        <v>4174.59</v>
      </c>
      <c r="I290" s="43">
        <v>4413.6499999999996</v>
      </c>
      <c r="J290" s="43">
        <v>4661.9399999999996</v>
      </c>
      <c r="K290" s="43">
        <v>4801.4799999999996</v>
      </c>
      <c r="L290" s="43">
        <v>4756.37</v>
      </c>
      <c r="M290" s="43">
        <v>4723.3399999999992</v>
      </c>
      <c r="N290" s="43">
        <v>4722.3099999999995</v>
      </c>
      <c r="O290" s="43">
        <v>4725.8399999999992</v>
      </c>
      <c r="P290" s="43">
        <v>4790.28</v>
      </c>
      <c r="Q290" s="43">
        <v>4805.3599999999997</v>
      </c>
      <c r="R290" s="43">
        <v>4834.7299999999996</v>
      </c>
      <c r="S290" s="43">
        <v>4849.53</v>
      </c>
      <c r="T290" s="43">
        <v>4856.8</v>
      </c>
      <c r="U290" s="43">
        <v>4879.0199999999995</v>
      </c>
      <c r="V290" s="43">
        <v>4860.95</v>
      </c>
      <c r="W290" s="43">
        <v>4808.3</v>
      </c>
      <c r="X290" s="43">
        <v>4668.82</v>
      </c>
      <c r="Y290" s="43">
        <v>4531.6899999999996</v>
      </c>
      <c r="Z290" s="43">
        <v>4239.72</v>
      </c>
    </row>
    <row r="291" spans="2:26" ht="17.25" customHeight="1" thickBot="1">
      <c r="B291" s="5">
        <v>43320</v>
      </c>
      <c r="C291" s="43">
        <v>4092.2500000000005</v>
      </c>
      <c r="D291" s="43">
        <v>4017.8</v>
      </c>
      <c r="E291" s="43">
        <v>3995.63</v>
      </c>
      <c r="F291" s="43">
        <v>3999.86</v>
      </c>
      <c r="G291" s="43">
        <v>3983.3</v>
      </c>
      <c r="H291" s="43">
        <v>4142.22</v>
      </c>
      <c r="I291" s="43">
        <v>4343.4299999999994</v>
      </c>
      <c r="J291" s="43">
        <v>4532.7</v>
      </c>
      <c r="K291" s="43">
        <v>4608.8</v>
      </c>
      <c r="L291" s="43">
        <v>4650.0099999999993</v>
      </c>
      <c r="M291" s="43">
        <v>4632.79</v>
      </c>
      <c r="N291" s="43">
        <v>4591.3999999999996</v>
      </c>
      <c r="O291" s="43">
        <v>4539.59</v>
      </c>
      <c r="P291" s="43">
        <v>4608.1399999999994</v>
      </c>
      <c r="Q291" s="43">
        <v>4635.4399999999996</v>
      </c>
      <c r="R291" s="43">
        <v>4663.66</v>
      </c>
      <c r="S291" s="43">
        <v>4695.5599999999995</v>
      </c>
      <c r="T291" s="43">
        <v>4735</v>
      </c>
      <c r="U291" s="43">
        <v>4727.22</v>
      </c>
      <c r="V291" s="43">
        <v>4678.66</v>
      </c>
      <c r="W291" s="43">
        <v>4590.78</v>
      </c>
      <c r="X291" s="43">
        <v>4391.1499999999996</v>
      </c>
      <c r="Y291" s="43">
        <v>4326.3</v>
      </c>
      <c r="Z291" s="43">
        <v>4176.97</v>
      </c>
    </row>
    <row r="292" spans="2:26" ht="17.25" customHeight="1" thickBot="1">
      <c r="B292" s="5">
        <v>43321</v>
      </c>
      <c r="C292" s="43">
        <v>4015.7000000000003</v>
      </c>
      <c r="D292" s="43">
        <v>3990.03</v>
      </c>
      <c r="E292" s="43">
        <v>3910.3</v>
      </c>
      <c r="F292" s="43">
        <v>3925.92</v>
      </c>
      <c r="G292" s="43">
        <v>4013.96</v>
      </c>
      <c r="H292" s="43">
        <v>4099.21</v>
      </c>
      <c r="I292" s="43">
        <v>4343.83</v>
      </c>
      <c r="J292" s="43">
        <v>4549.38</v>
      </c>
      <c r="K292" s="43">
        <v>4653.49</v>
      </c>
      <c r="L292" s="43">
        <v>4668.2699999999995</v>
      </c>
      <c r="M292" s="43">
        <v>4663.4399999999996</v>
      </c>
      <c r="N292" s="43">
        <v>4649.45</v>
      </c>
      <c r="O292" s="43">
        <v>4603.6499999999996</v>
      </c>
      <c r="P292" s="43">
        <v>4688.3</v>
      </c>
      <c r="Q292" s="43">
        <v>4705.3899999999994</v>
      </c>
      <c r="R292" s="43">
        <v>4700.6399999999994</v>
      </c>
      <c r="S292" s="43">
        <v>4719.99</v>
      </c>
      <c r="T292" s="43">
        <v>4746.6899999999996</v>
      </c>
      <c r="U292" s="43">
        <v>4811.66</v>
      </c>
      <c r="V292" s="43">
        <v>4790.22</v>
      </c>
      <c r="W292" s="43">
        <v>4725.7299999999996</v>
      </c>
      <c r="X292" s="43">
        <v>4664.6899999999996</v>
      </c>
      <c r="Y292" s="43">
        <v>4518.99</v>
      </c>
      <c r="Z292" s="43">
        <v>4197.96</v>
      </c>
    </row>
    <row r="293" spans="2:26" ht="17.25" customHeight="1" thickBot="1">
      <c r="B293" s="5">
        <v>43322</v>
      </c>
      <c r="C293" s="43">
        <v>3913.5400000000004</v>
      </c>
      <c r="D293" s="43">
        <v>3914.4100000000003</v>
      </c>
      <c r="E293" s="43">
        <v>3880.1800000000003</v>
      </c>
      <c r="F293" s="43">
        <v>3882.2400000000002</v>
      </c>
      <c r="G293" s="43">
        <v>3936.8900000000003</v>
      </c>
      <c r="H293" s="43">
        <v>4033.4700000000003</v>
      </c>
      <c r="I293" s="43">
        <v>4261.22</v>
      </c>
      <c r="J293" s="43">
        <v>4524.71</v>
      </c>
      <c r="K293" s="43">
        <v>4696.0899999999992</v>
      </c>
      <c r="L293" s="43">
        <v>4660.3099999999995</v>
      </c>
      <c r="M293" s="43">
        <v>4659.8</v>
      </c>
      <c r="N293" s="43">
        <v>4647.0999999999995</v>
      </c>
      <c r="O293" s="43">
        <v>4598.3099999999995</v>
      </c>
      <c r="P293" s="43">
        <v>4580.2699999999995</v>
      </c>
      <c r="Q293" s="43">
        <v>4537.9399999999996</v>
      </c>
      <c r="R293" s="43">
        <v>4482.75</v>
      </c>
      <c r="S293" s="43">
        <v>4588.3999999999996</v>
      </c>
      <c r="T293" s="43">
        <v>4600.88</v>
      </c>
      <c r="U293" s="43">
        <v>4754.37</v>
      </c>
      <c r="V293" s="43">
        <v>4742.9399999999996</v>
      </c>
      <c r="W293" s="43">
        <v>4683.41</v>
      </c>
      <c r="X293" s="43">
        <v>4502.32</v>
      </c>
      <c r="Y293" s="43">
        <v>4307.16</v>
      </c>
      <c r="Z293" s="43">
        <v>4044.06</v>
      </c>
    </row>
    <row r="294" spans="2:26" ht="17.25" customHeight="1" thickBot="1">
      <c r="B294" s="5">
        <v>43323</v>
      </c>
      <c r="C294" s="43">
        <v>3947.6</v>
      </c>
      <c r="D294" s="43">
        <v>3874.31</v>
      </c>
      <c r="E294" s="43">
        <v>3872.4</v>
      </c>
      <c r="F294" s="43">
        <v>3881.4300000000003</v>
      </c>
      <c r="G294" s="43">
        <v>3952.02</v>
      </c>
      <c r="H294" s="43">
        <v>4136.0599999999995</v>
      </c>
      <c r="I294" s="43">
        <v>4359.63</v>
      </c>
      <c r="J294" s="43">
        <v>4660.29</v>
      </c>
      <c r="K294" s="43">
        <v>4766.04</v>
      </c>
      <c r="L294" s="43">
        <v>4781.2699999999995</v>
      </c>
      <c r="M294" s="43">
        <v>4724.1899999999996</v>
      </c>
      <c r="N294" s="43">
        <v>4691.1399999999994</v>
      </c>
      <c r="O294" s="43">
        <v>4643.63</v>
      </c>
      <c r="P294" s="43">
        <v>4616.2</v>
      </c>
      <c r="Q294" s="43">
        <v>4672.71</v>
      </c>
      <c r="R294" s="43">
        <v>4695.91</v>
      </c>
      <c r="S294" s="43">
        <v>4745</v>
      </c>
      <c r="T294" s="43">
        <v>4791.3399999999992</v>
      </c>
      <c r="U294" s="43">
        <v>4826.5899999999992</v>
      </c>
      <c r="V294" s="43">
        <v>4733.3899999999994</v>
      </c>
      <c r="W294" s="43">
        <v>4710</v>
      </c>
      <c r="X294" s="43">
        <v>4671.0899999999992</v>
      </c>
      <c r="Y294" s="43">
        <v>4454.1099999999997</v>
      </c>
      <c r="Z294" s="43">
        <v>4311.87</v>
      </c>
    </row>
    <row r="295" spans="2:26" ht="17.25" customHeight="1" thickBot="1">
      <c r="B295" s="5">
        <v>43324</v>
      </c>
      <c r="C295" s="43">
        <v>4217.71</v>
      </c>
      <c r="D295" s="43">
        <v>4078.4500000000003</v>
      </c>
      <c r="E295" s="43">
        <v>3987.09</v>
      </c>
      <c r="F295" s="43">
        <v>3974.06</v>
      </c>
      <c r="G295" s="43">
        <v>4010.17</v>
      </c>
      <c r="H295" s="43">
        <v>4092.06</v>
      </c>
      <c r="I295" s="43">
        <v>4243.5999999999995</v>
      </c>
      <c r="J295" s="43">
        <v>4424.2</v>
      </c>
      <c r="K295" s="43">
        <v>4560.6899999999996</v>
      </c>
      <c r="L295" s="43">
        <v>4612.08</v>
      </c>
      <c r="M295" s="43">
        <v>4575.3599999999997</v>
      </c>
      <c r="N295" s="43">
        <v>4538.6399999999994</v>
      </c>
      <c r="O295" s="43">
        <v>4490.8899999999994</v>
      </c>
      <c r="P295" s="43">
        <v>4447.1799999999994</v>
      </c>
      <c r="Q295" s="43">
        <v>4437.4399999999996</v>
      </c>
      <c r="R295" s="43">
        <v>4522.9299999999994</v>
      </c>
      <c r="S295" s="43">
        <v>4506.45</v>
      </c>
      <c r="T295" s="43">
        <v>4504.0199999999995</v>
      </c>
      <c r="U295" s="43">
        <v>4551.7599999999993</v>
      </c>
      <c r="V295" s="43">
        <v>4531.21</v>
      </c>
      <c r="W295" s="43">
        <v>4568.8099999999995</v>
      </c>
      <c r="X295" s="43">
        <v>4454.12</v>
      </c>
      <c r="Y295" s="43">
        <v>4252.72</v>
      </c>
      <c r="Z295" s="43">
        <v>4076.5000000000005</v>
      </c>
    </row>
    <row r="296" spans="2:26" ht="17.25" customHeight="1" thickBot="1">
      <c r="B296" s="5">
        <v>43325</v>
      </c>
      <c r="C296" s="43">
        <v>3980.15</v>
      </c>
      <c r="D296" s="43">
        <v>3869.7400000000002</v>
      </c>
      <c r="E296" s="43">
        <v>3820.15</v>
      </c>
      <c r="F296" s="43">
        <v>3794.13</v>
      </c>
      <c r="G296" s="43">
        <v>3837.0800000000004</v>
      </c>
      <c r="H296" s="43">
        <v>3878.3700000000003</v>
      </c>
      <c r="I296" s="43">
        <v>3943.53</v>
      </c>
      <c r="J296" s="43">
        <v>4117.7</v>
      </c>
      <c r="K296" s="43">
        <v>4283.66</v>
      </c>
      <c r="L296" s="43">
        <v>4376.84</v>
      </c>
      <c r="M296" s="43">
        <v>4393.9799999999996</v>
      </c>
      <c r="N296" s="43">
        <v>4420.38</v>
      </c>
      <c r="O296" s="43">
        <v>4462.26</v>
      </c>
      <c r="P296" s="43">
        <v>4481.58</v>
      </c>
      <c r="Q296" s="43">
        <v>4537.32</v>
      </c>
      <c r="R296" s="43">
        <v>4587.5999999999995</v>
      </c>
      <c r="S296" s="43">
        <v>4691.8599999999997</v>
      </c>
      <c r="T296" s="43">
        <v>4774.8499999999995</v>
      </c>
      <c r="U296" s="43">
        <v>4823.0599999999995</v>
      </c>
      <c r="V296" s="43">
        <v>4806.7299999999996</v>
      </c>
      <c r="W296" s="43">
        <v>4789.3999999999996</v>
      </c>
      <c r="X296" s="43">
        <v>4753.53</v>
      </c>
      <c r="Y296" s="43">
        <v>4623.9399999999996</v>
      </c>
      <c r="Z296" s="43">
        <v>4386.54</v>
      </c>
    </row>
    <row r="297" spans="2:26" ht="17.25" customHeight="1" thickBot="1">
      <c r="B297" s="5">
        <v>43326</v>
      </c>
      <c r="C297" s="43">
        <v>4172.7699999999995</v>
      </c>
      <c r="D297" s="43">
        <v>4105.3599999999997</v>
      </c>
      <c r="E297" s="43">
        <v>4061.81</v>
      </c>
      <c r="F297" s="43">
        <v>4061</v>
      </c>
      <c r="G297" s="43">
        <v>4074.7500000000005</v>
      </c>
      <c r="H297" s="43">
        <v>4247.09</v>
      </c>
      <c r="I297" s="43">
        <v>4536.71</v>
      </c>
      <c r="J297" s="43">
        <v>4739.37</v>
      </c>
      <c r="K297" s="43">
        <v>4836.72</v>
      </c>
      <c r="L297" s="43">
        <v>4810.1699999999992</v>
      </c>
      <c r="M297" s="43">
        <v>4778.04</v>
      </c>
      <c r="N297" s="43">
        <v>4765.08</v>
      </c>
      <c r="O297" s="43">
        <v>4747.53</v>
      </c>
      <c r="P297" s="43">
        <v>4759.75</v>
      </c>
      <c r="Q297" s="43">
        <v>4794.0099999999993</v>
      </c>
      <c r="R297" s="43">
        <v>4830.25</v>
      </c>
      <c r="S297" s="43">
        <v>4851.2</v>
      </c>
      <c r="T297" s="43">
        <v>4863.6499999999996</v>
      </c>
      <c r="U297" s="43">
        <v>4893.0999999999995</v>
      </c>
      <c r="V297" s="43">
        <v>4891.22</v>
      </c>
      <c r="W297" s="43">
        <v>4812.0999999999995</v>
      </c>
      <c r="X297" s="43">
        <v>4932.05</v>
      </c>
      <c r="Y297" s="43">
        <v>4514.6099999999997</v>
      </c>
      <c r="Z297" s="43">
        <v>4234.8899999999994</v>
      </c>
    </row>
    <row r="298" spans="2:26" ht="17.25" customHeight="1" thickBot="1">
      <c r="B298" s="5">
        <v>43327</v>
      </c>
      <c r="C298" s="43">
        <v>4071.86</v>
      </c>
      <c r="D298" s="43">
        <v>4017.0400000000004</v>
      </c>
      <c r="E298" s="43">
        <v>3976.8700000000003</v>
      </c>
      <c r="F298" s="43">
        <v>3955.42</v>
      </c>
      <c r="G298" s="43">
        <v>3993.78</v>
      </c>
      <c r="H298" s="43">
        <v>4088.8300000000004</v>
      </c>
      <c r="I298" s="43">
        <v>4471.3999999999996</v>
      </c>
      <c r="J298" s="43">
        <v>4609.8599999999997</v>
      </c>
      <c r="K298" s="43">
        <v>4693.1499999999996</v>
      </c>
      <c r="L298" s="43">
        <v>4644.6499999999996</v>
      </c>
      <c r="M298" s="43">
        <v>4601.13</v>
      </c>
      <c r="N298" s="43">
        <v>4570.87</v>
      </c>
      <c r="O298" s="43">
        <v>4542.7299999999996</v>
      </c>
      <c r="P298" s="43">
        <v>4590.91</v>
      </c>
      <c r="Q298" s="43">
        <v>4630.91</v>
      </c>
      <c r="R298" s="43">
        <v>4676.82</v>
      </c>
      <c r="S298" s="43">
        <v>4732.91</v>
      </c>
      <c r="T298" s="43">
        <v>4767.2299999999996</v>
      </c>
      <c r="U298" s="43">
        <v>4791.95</v>
      </c>
      <c r="V298" s="43">
        <v>4789.96</v>
      </c>
      <c r="W298" s="43">
        <v>4765.37</v>
      </c>
      <c r="X298" s="43">
        <v>4714.88</v>
      </c>
      <c r="Y298" s="43">
        <v>4570.0999999999995</v>
      </c>
      <c r="Z298" s="43">
        <v>4397.3899999999994</v>
      </c>
    </row>
    <row r="299" spans="2:26" ht="17.25" customHeight="1" thickBot="1">
      <c r="B299" s="5">
        <v>43328</v>
      </c>
      <c r="C299" s="43">
        <v>4103.57</v>
      </c>
      <c r="D299" s="43">
        <v>4040.42</v>
      </c>
      <c r="E299" s="43">
        <v>3997.4700000000003</v>
      </c>
      <c r="F299" s="43">
        <v>4004.1800000000003</v>
      </c>
      <c r="G299" s="43">
        <v>4052.63</v>
      </c>
      <c r="H299" s="43">
        <v>4217.6499999999996</v>
      </c>
      <c r="I299" s="43">
        <v>4520.12</v>
      </c>
      <c r="J299" s="43">
        <v>4700.33</v>
      </c>
      <c r="K299" s="43">
        <v>4751.22</v>
      </c>
      <c r="L299" s="43">
        <v>4693.53</v>
      </c>
      <c r="M299" s="43">
        <v>4623.24</v>
      </c>
      <c r="N299" s="43">
        <v>4570.8899999999994</v>
      </c>
      <c r="O299" s="43">
        <v>4529.26</v>
      </c>
      <c r="P299" s="43">
        <v>4549.3999999999996</v>
      </c>
      <c r="Q299" s="43">
        <v>4601.0899999999992</v>
      </c>
      <c r="R299" s="43">
        <v>4649.3599999999997</v>
      </c>
      <c r="S299" s="43">
        <v>4695.8499999999995</v>
      </c>
      <c r="T299" s="43">
        <v>4784.8</v>
      </c>
      <c r="U299" s="43">
        <v>4829.6499999999996</v>
      </c>
      <c r="V299" s="43">
        <v>4814.3399999999992</v>
      </c>
      <c r="W299" s="43">
        <v>4781.7599999999993</v>
      </c>
      <c r="X299" s="43">
        <v>4711.66</v>
      </c>
      <c r="Y299" s="43">
        <v>4590.6399999999994</v>
      </c>
      <c r="Z299" s="43">
        <v>4474.7</v>
      </c>
    </row>
    <row r="300" spans="2:26" ht="17.25" customHeight="1" thickBot="1">
      <c r="B300" s="5">
        <v>43329</v>
      </c>
      <c r="C300" s="43">
        <v>4350.17</v>
      </c>
      <c r="D300" s="43">
        <v>4308.5999999999995</v>
      </c>
      <c r="E300" s="43">
        <v>4046.35</v>
      </c>
      <c r="F300" s="43">
        <v>4019.9300000000003</v>
      </c>
      <c r="G300" s="43">
        <v>4065.28</v>
      </c>
      <c r="H300" s="43">
        <v>4211.09</v>
      </c>
      <c r="I300" s="43">
        <v>4577.8599999999997</v>
      </c>
      <c r="J300" s="43">
        <v>4765.8499999999995</v>
      </c>
      <c r="K300" s="43">
        <v>4827.95</v>
      </c>
      <c r="L300" s="43">
        <v>4780.24</v>
      </c>
      <c r="M300" s="43">
        <v>4730.4399999999996</v>
      </c>
      <c r="N300" s="43">
        <v>4691.95</v>
      </c>
      <c r="O300" s="43">
        <v>4641.66</v>
      </c>
      <c r="P300" s="43">
        <v>4673.54</v>
      </c>
      <c r="Q300" s="43">
        <v>4673.6399999999994</v>
      </c>
      <c r="R300" s="43">
        <v>4716.49</v>
      </c>
      <c r="S300" s="43">
        <v>4741.55</v>
      </c>
      <c r="T300" s="43">
        <v>4786.3399999999992</v>
      </c>
      <c r="U300" s="43">
        <v>4809.7599999999993</v>
      </c>
      <c r="V300" s="43">
        <v>4802.1899999999996</v>
      </c>
      <c r="W300" s="43">
        <v>4691.3899999999994</v>
      </c>
      <c r="X300" s="43">
        <v>4632.53</v>
      </c>
      <c r="Y300" s="43">
        <v>4466.17</v>
      </c>
      <c r="Z300" s="43">
        <v>4295.5599999999995</v>
      </c>
    </row>
    <row r="301" spans="2:26" ht="17.25" customHeight="1" thickBot="1">
      <c r="B301" s="5">
        <v>43330</v>
      </c>
      <c r="C301" s="43">
        <v>4249.8999999999996</v>
      </c>
      <c r="D301" s="43">
        <v>4239.6399999999994</v>
      </c>
      <c r="E301" s="43">
        <v>3989.42</v>
      </c>
      <c r="F301" s="43">
        <v>3989.88</v>
      </c>
      <c r="G301" s="43">
        <v>4034.2900000000004</v>
      </c>
      <c r="H301" s="43">
        <v>4130.6899999999996</v>
      </c>
      <c r="I301" s="43">
        <v>4521.91</v>
      </c>
      <c r="J301" s="43">
        <v>4708.41</v>
      </c>
      <c r="K301" s="43">
        <v>4804.0899999999992</v>
      </c>
      <c r="L301" s="43">
        <v>4831.4799999999996</v>
      </c>
      <c r="M301" s="43">
        <v>4799.82</v>
      </c>
      <c r="N301" s="43">
        <v>4779.21</v>
      </c>
      <c r="O301" s="43">
        <v>4770.9399999999996</v>
      </c>
      <c r="P301" s="43">
        <v>4780.7699999999995</v>
      </c>
      <c r="Q301" s="43">
        <v>4778.99</v>
      </c>
      <c r="R301" s="43">
        <v>4799.9199999999992</v>
      </c>
      <c r="S301" s="43">
        <v>4814.25</v>
      </c>
      <c r="T301" s="43">
        <v>4868.4199999999992</v>
      </c>
      <c r="U301" s="43">
        <v>4971.7299999999996</v>
      </c>
      <c r="V301" s="43">
        <v>4959.1399999999994</v>
      </c>
      <c r="W301" s="43">
        <v>4928.29</v>
      </c>
      <c r="X301" s="43">
        <v>4863.58</v>
      </c>
      <c r="Y301" s="43">
        <v>4686.29</v>
      </c>
      <c r="Z301" s="43">
        <v>4575.7299999999996</v>
      </c>
    </row>
    <row r="302" spans="2:26" ht="17.25" customHeight="1" thickBot="1">
      <c r="B302" s="5">
        <v>43331</v>
      </c>
      <c r="C302" s="43">
        <v>4459.32</v>
      </c>
      <c r="D302" s="43">
        <v>4166.6399999999994</v>
      </c>
      <c r="E302" s="43">
        <v>4142.4799999999996</v>
      </c>
      <c r="F302" s="43">
        <v>4138.95</v>
      </c>
      <c r="G302" s="43">
        <v>4162.83</v>
      </c>
      <c r="H302" s="43">
        <v>4464.33</v>
      </c>
      <c r="I302" s="43">
        <v>4548.58</v>
      </c>
      <c r="J302" s="43">
        <v>4638.28</v>
      </c>
      <c r="K302" s="43">
        <v>4797.6899999999996</v>
      </c>
      <c r="L302" s="43">
        <v>4861.7</v>
      </c>
      <c r="M302" s="43">
        <v>4820.41</v>
      </c>
      <c r="N302" s="43">
        <v>4792.66</v>
      </c>
      <c r="O302" s="43">
        <v>4763.32</v>
      </c>
      <c r="P302" s="43">
        <v>4693.6699999999992</v>
      </c>
      <c r="Q302" s="43">
        <v>4738.57</v>
      </c>
      <c r="R302" s="43">
        <v>4751.1799999999994</v>
      </c>
      <c r="S302" s="43">
        <v>4797.29</v>
      </c>
      <c r="T302" s="43">
        <v>4818.2699999999995</v>
      </c>
      <c r="U302" s="43">
        <v>4889.87</v>
      </c>
      <c r="V302" s="43">
        <v>4850.9799999999996</v>
      </c>
      <c r="W302" s="43">
        <v>4843.55</v>
      </c>
      <c r="X302" s="43">
        <v>4774.38</v>
      </c>
      <c r="Y302" s="43">
        <v>4565.88</v>
      </c>
      <c r="Z302" s="43">
        <v>4435.7699999999995</v>
      </c>
    </row>
    <row r="303" spans="2:26" ht="17.25" customHeight="1" thickBot="1">
      <c r="B303" s="5">
        <v>43332</v>
      </c>
      <c r="C303" s="43">
        <v>4328.09</v>
      </c>
      <c r="D303" s="43">
        <v>4217.8999999999996</v>
      </c>
      <c r="E303" s="43">
        <v>3991.2900000000004</v>
      </c>
      <c r="F303" s="43">
        <v>3971.78</v>
      </c>
      <c r="G303" s="43">
        <v>3983.2900000000004</v>
      </c>
      <c r="H303" s="43">
        <v>4029</v>
      </c>
      <c r="I303" s="43">
        <v>4305.58</v>
      </c>
      <c r="J303" s="43">
        <v>4350.8599999999997</v>
      </c>
      <c r="K303" s="43">
        <v>4408.8099999999995</v>
      </c>
      <c r="L303" s="43">
        <v>4459.21</v>
      </c>
      <c r="M303" s="43">
        <v>4449.12</v>
      </c>
      <c r="N303" s="43">
        <v>4449.26</v>
      </c>
      <c r="O303" s="43">
        <v>4443.97</v>
      </c>
      <c r="P303" s="43">
        <v>4431.17</v>
      </c>
      <c r="Q303" s="43">
        <v>4479.1499999999996</v>
      </c>
      <c r="R303" s="43">
        <v>4544.2699999999995</v>
      </c>
      <c r="S303" s="43">
        <v>4608.0099999999993</v>
      </c>
      <c r="T303" s="43">
        <v>4701.08</v>
      </c>
      <c r="U303" s="43">
        <v>4841.8099999999995</v>
      </c>
      <c r="V303" s="43">
        <v>4837.74</v>
      </c>
      <c r="W303" s="43">
        <v>4792.04</v>
      </c>
      <c r="X303" s="43">
        <v>4747.4799999999996</v>
      </c>
      <c r="Y303" s="43">
        <v>4624.66</v>
      </c>
      <c r="Z303" s="43">
        <v>4425.58</v>
      </c>
    </row>
    <row r="304" spans="2:26" ht="17.25" customHeight="1" thickBot="1">
      <c r="B304" s="5">
        <v>43333</v>
      </c>
      <c r="C304" s="43">
        <v>4302.2</v>
      </c>
      <c r="D304" s="43">
        <v>4275.1499999999996</v>
      </c>
      <c r="E304" s="43">
        <v>3969.9</v>
      </c>
      <c r="F304" s="43">
        <v>4188.1899999999996</v>
      </c>
      <c r="G304" s="43">
        <v>3985.53</v>
      </c>
      <c r="H304" s="43">
        <v>4229.13</v>
      </c>
      <c r="I304" s="43">
        <v>4385.4399999999996</v>
      </c>
      <c r="J304" s="43">
        <v>4479.3499999999995</v>
      </c>
      <c r="K304" s="43">
        <v>4564.5599999999995</v>
      </c>
      <c r="L304" s="43">
        <v>4566.96</v>
      </c>
      <c r="M304" s="43">
        <v>4485.32</v>
      </c>
      <c r="N304" s="43">
        <v>4449.9399999999996</v>
      </c>
      <c r="O304" s="43">
        <v>4429.46</v>
      </c>
      <c r="P304" s="43">
        <v>4417.58</v>
      </c>
      <c r="Q304" s="43">
        <v>4415.5199999999995</v>
      </c>
      <c r="R304" s="43">
        <v>4448.6399999999994</v>
      </c>
      <c r="S304" s="43">
        <v>4568.71</v>
      </c>
      <c r="T304" s="43">
        <v>4653.8599999999997</v>
      </c>
      <c r="U304" s="43">
        <v>4792.79</v>
      </c>
      <c r="V304" s="43">
        <v>4787.38</v>
      </c>
      <c r="W304" s="43">
        <v>4765.97</v>
      </c>
      <c r="X304" s="43">
        <v>4739.24</v>
      </c>
      <c r="Y304" s="43">
        <v>4608.2599999999993</v>
      </c>
      <c r="Z304" s="43">
        <v>4405.66</v>
      </c>
    </row>
    <row r="305" spans="2:26" ht="17.25" customHeight="1" thickBot="1">
      <c r="B305" s="5">
        <v>43334</v>
      </c>
      <c r="C305" s="43">
        <v>4310.6799999999994</v>
      </c>
      <c r="D305" s="43">
        <v>4272.41</v>
      </c>
      <c r="E305" s="43">
        <v>4013.01</v>
      </c>
      <c r="F305" s="43">
        <v>4246.7699999999995</v>
      </c>
      <c r="G305" s="43">
        <v>4048.7000000000003</v>
      </c>
      <c r="H305" s="43">
        <v>4309.6799999999994</v>
      </c>
      <c r="I305" s="43">
        <v>4489.4799999999996</v>
      </c>
      <c r="J305" s="43">
        <v>4616.8599999999997</v>
      </c>
      <c r="K305" s="43">
        <v>4639.7299999999996</v>
      </c>
      <c r="L305" s="43">
        <v>4619.5999999999995</v>
      </c>
      <c r="M305" s="43">
        <v>4592.7699999999995</v>
      </c>
      <c r="N305" s="43">
        <v>4544.21</v>
      </c>
      <c r="O305" s="43">
        <v>4501.63</v>
      </c>
      <c r="P305" s="43">
        <v>4528.66</v>
      </c>
      <c r="Q305" s="43">
        <v>4558.32</v>
      </c>
      <c r="R305" s="43">
        <v>4607.8999999999996</v>
      </c>
      <c r="S305" s="43">
        <v>4639.37</v>
      </c>
      <c r="T305" s="43">
        <v>4659.03</v>
      </c>
      <c r="U305" s="43">
        <v>4714.9299999999994</v>
      </c>
      <c r="V305" s="43">
        <v>4699.55</v>
      </c>
      <c r="W305" s="43">
        <v>4703.9399999999996</v>
      </c>
      <c r="X305" s="43">
        <v>4724.07</v>
      </c>
      <c r="Y305" s="43">
        <v>4547.21</v>
      </c>
      <c r="Z305" s="43">
        <v>4295.3599999999997</v>
      </c>
    </row>
    <row r="306" spans="2:26" ht="17.25" customHeight="1" thickBot="1">
      <c r="B306" s="5">
        <v>43335</v>
      </c>
      <c r="C306" s="43">
        <v>4098.38</v>
      </c>
      <c r="D306" s="43">
        <v>4011.35</v>
      </c>
      <c r="E306" s="43">
        <v>3979.35</v>
      </c>
      <c r="F306" s="43">
        <v>3966.9</v>
      </c>
      <c r="G306" s="43">
        <v>3982.5400000000004</v>
      </c>
      <c r="H306" s="43">
        <v>4073.7000000000003</v>
      </c>
      <c r="I306" s="43">
        <v>4120.3599999999997</v>
      </c>
      <c r="J306" s="43">
        <v>4220.45</v>
      </c>
      <c r="K306" s="43">
        <v>4427.16</v>
      </c>
      <c r="L306" s="43">
        <v>4428.05</v>
      </c>
      <c r="M306" s="43">
        <v>4413.0999999999995</v>
      </c>
      <c r="N306" s="43">
        <v>4391.1799999999994</v>
      </c>
      <c r="O306" s="43">
        <v>4397.2299999999996</v>
      </c>
      <c r="P306" s="43">
        <v>4427.7299999999996</v>
      </c>
      <c r="Q306" s="43">
        <v>4475.1899999999996</v>
      </c>
      <c r="R306" s="43">
        <v>4516.95</v>
      </c>
      <c r="S306" s="43">
        <v>4583.3399999999992</v>
      </c>
      <c r="T306" s="43">
        <v>4624.5199999999995</v>
      </c>
      <c r="U306" s="43">
        <v>4689.0999999999995</v>
      </c>
      <c r="V306" s="43">
        <v>4699.3</v>
      </c>
      <c r="W306" s="43">
        <v>4693.6699999999992</v>
      </c>
      <c r="X306" s="43">
        <v>4682.3899999999994</v>
      </c>
      <c r="Y306" s="43">
        <v>4534.38</v>
      </c>
      <c r="Z306" s="43">
        <v>4218.67</v>
      </c>
    </row>
    <row r="307" spans="2:26" ht="17.25" customHeight="1" thickBot="1">
      <c r="B307" s="5">
        <v>43336</v>
      </c>
      <c r="C307" s="43">
        <v>4139.76</v>
      </c>
      <c r="D307" s="43">
        <v>4079.15</v>
      </c>
      <c r="E307" s="43">
        <v>4055.06</v>
      </c>
      <c r="F307" s="43">
        <v>4053.5400000000004</v>
      </c>
      <c r="G307" s="43">
        <v>4080.8700000000003</v>
      </c>
      <c r="H307" s="43">
        <v>4112.82</v>
      </c>
      <c r="I307" s="43">
        <v>4400</v>
      </c>
      <c r="J307" s="43">
        <v>4589.8</v>
      </c>
      <c r="K307" s="43">
        <v>4633.1099999999997</v>
      </c>
      <c r="L307" s="43">
        <v>4613.3899999999994</v>
      </c>
      <c r="M307" s="43">
        <v>4598.4199999999992</v>
      </c>
      <c r="N307" s="43">
        <v>4566.32</v>
      </c>
      <c r="O307" s="43">
        <v>4552.29</v>
      </c>
      <c r="P307" s="43">
        <v>4572.3599999999997</v>
      </c>
      <c r="Q307" s="43">
        <v>4585.03</v>
      </c>
      <c r="R307" s="43">
        <v>4607.55</v>
      </c>
      <c r="S307" s="43">
        <v>4625.91</v>
      </c>
      <c r="T307" s="43">
        <v>4601.4399999999996</v>
      </c>
      <c r="U307" s="43">
        <v>4636.96</v>
      </c>
      <c r="V307" s="43">
        <v>4641.6499999999996</v>
      </c>
      <c r="W307" s="43">
        <v>4631.1899999999996</v>
      </c>
      <c r="X307" s="43">
        <v>4601.6699999999992</v>
      </c>
      <c r="Y307" s="43">
        <v>4435.2299999999996</v>
      </c>
      <c r="Z307" s="43">
        <v>4110.66</v>
      </c>
    </row>
    <row r="308" spans="2:26" ht="17.25" customHeight="1" thickBot="1">
      <c r="B308" s="5">
        <v>43337</v>
      </c>
      <c r="C308" s="43">
        <v>4015.4300000000003</v>
      </c>
      <c r="D308" s="43">
        <v>3945.3300000000004</v>
      </c>
      <c r="E308" s="43">
        <v>3919.7000000000003</v>
      </c>
      <c r="F308" s="43">
        <v>3917.56</v>
      </c>
      <c r="G308" s="43">
        <v>3930.69</v>
      </c>
      <c r="H308" s="43">
        <v>3990.52</v>
      </c>
      <c r="I308" s="43">
        <v>4165.04</v>
      </c>
      <c r="J308" s="43">
        <v>4394.45</v>
      </c>
      <c r="K308" s="43">
        <v>4363.16</v>
      </c>
      <c r="L308" s="43">
        <v>4373.3</v>
      </c>
      <c r="M308" s="43">
        <v>4248.92</v>
      </c>
      <c r="N308" s="43">
        <v>4188.6399999999994</v>
      </c>
      <c r="O308" s="43">
        <v>4179.91</v>
      </c>
      <c r="P308" s="43">
        <v>4175.01</v>
      </c>
      <c r="Q308" s="43">
        <v>4192.3899999999994</v>
      </c>
      <c r="R308" s="43">
        <v>4219.97</v>
      </c>
      <c r="S308" s="43">
        <v>4258.07</v>
      </c>
      <c r="T308" s="43">
        <v>4254.9799999999996</v>
      </c>
      <c r="U308" s="43">
        <v>4308.58</v>
      </c>
      <c r="V308" s="43">
        <v>4320.13</v>
      </c>
      <c r="W308" s="43">
        <v>4318.6799999999994</v>
      </c>
      <c r="X308" s="43">
        <v>4347.58</v>
      </c>
      <c r="Y308" s="43">
        <v>4195.74</v>
      </c>
      <c r="Z308" s="43">
        <v>3952.3</v>
      </c>
    </row>
    <row r="309" spans="2:26" ht="17.25" customHeight="1" thickBot="1">
      <c r="B309" s="5">
        <v>43338</v>
      </c>
      <c r="C309" s="43">
        <v>3944.21</v>
      </c>
      <c r="D309" s="43">
        <v>3945.51</v>
      </c>
      <c r="E309" s="43">
        <v>3892.15</v>
      </c>
      <c r="F309" s="43">
        <v>3895.4500000000003</v>
      </c>
      <c r="G309" s="43">
        <v>3946.9500000000003</v>
      </c>
      <c r="H309" s="43">
        <v>3976.85</v>
      </c>
      <c r="I309" s="43">
        <v>4059.77</v>
      </c>
      <c r="J309" s="43">
        <v>4205.07</v>
      </c>
      <c r="K309" s="43">
        <v>4460.92</v>
      </c>
      <c r="L309" s="43">
        <v>4517.4399999999996</v>
      </c>
      <c r="M309" s="43">
        <v>4518.3899999999994</v>
      </c>
      <c r="N309" s="43">
        <v>4478.45</v>
      </c>
      <c r="O309" s="43">
        <v>4472.8099999999995</v>
      </c>
      <c r="P309" s="43">
        <v>4471.2699999999995</v>
      </c>
      <c r="Q309" s="43">
        <v>4512.54</v>
      </c>
      <c r="R309" s="43">
        <v>4555.08</v>
      </c>
      <c r="S309" s="43">
        <v>4592.1699999999992</v>
      </c>
      <c r="T309" s="43">
        <v>4595</v>
      </c>
      <c r="U309" s="43">
        <v>4666.22</v>
      </c>
      <c r="V309" s="43">
        <v>4641.4299999999994</v>
      </c>
      <c r="W309" s="43">
        <v>4663.1099999999997</v>
      </c>
      <c r="X309" s="43">
        <v>4658.5899999999992</v>
      </c>
      <c r="Y309" s="43">
        <v>4492.28</v>
      </c>
      <c r="Z309" s="43">
        <v>4214.75</v>
      </c>
    </row>
    <row r="310" spans="2:26" ht="17.25" customHeight="1" thickBot="1">
      <c r="B310" s="5">
        <v>43339</v>
      </c>
      <c r="C310" s="43">
        <v>4023.4700000000003</v>
      </c>
      <c r="D310" s="43">
        <v>3945.4</v>
      </c>
      <c r="E310" s="43">
        <v>3884.9300000000003</v>
      </c>
      <c r="F310" s="43">
        <v>3867.69</v>
      </c>
      <c r="G310" s="43">
        <v>3878.09</v>
      </c>
      <c r="H310" s="43">
        <v>3908.82</v>
      </c>
      <c r="I310" s="43">
        <v>3943.6200000000003</v>
      </c>
      <c r="J310" s="43">
        <v>4003.4700000000003</v>
      </c>
      <c r="K310" s="43">
        <v>4038.94</v>
      </c>
      <c r="L310" s="43">
        <v>4230.3999999999996</v>
      </c>
      <c r="M310" s="43">
        <v>4240.12</v>
      </c>
      <c r="N310" s="43">
        <v>4311.84</v>
      </c>
      <c r="O310" s="43">
        <v>4271.95</v>
      </c>
      <c r="P310" s="43">
        <v>4223.58</v>
      </c>
      <c r="Q310" s="43">
        <v>4257.72</v>
      </c>
      <c r="R310" s="43">
        <v>4203.3599999999997</v>
      </c>
      <c r="S310" s="43">
        <v>4384.1499999999996</v>
      </c>
      <c r="T310" s="43">
        <v>4416.0999999999995</v>
      </c>
      <c r="U310" s="43">
        <v>4555.07</v>
      </c>
      <c r="V310" s="43">
        <v>4617.6799999999994</v>
      </c>
      <c r="W310" s="43">
        <v>4633.5999999999995</v>
      </c>
      <c r="X310" s="43">
        <v>4626.3099999999995</v>
      </c>
      <c r="Y310" s="43">
        <v>4398.1099999999997</v>
      </c>
      <c r="Z310" s="43">
        <v>4119.7699999999995</v>
      </c>
    </row>
    <row r="311" spans="2:26" ht="17.25" customHeight="1" thickBot="1">
      <c r="B311" s="5">
        <v>43340</v>
      </c>
      <c r="C311" s="43">
        <v>3981.2200000000003</v>
      </c>
      <c r="D311" s="43">
        <v>3943.53</v>
      </c>
      <c r="E311" s="43">
        <v>3893.5</v>
      </c>
      <c r="F311" s="43">
        <v>3900.92</v>
      </c>
      <c r="G311" s="43">
        <v>4029.2200000000003</v>
      </c>
      <c r="H311" s="43">
        <v>4097.1399999999994</v>
      </c>
      <c r="I311" s="43">
        <v>4363.6499999999996</v>
      </c>
      <c r="J311" s="43">
        <v>4573.62</v>
      </c>
      <c r="K311" s="43">
        <v>4692.96</v>
      </c>
      <c r="L311" s="43">
        <v>4651.2599999999993</v>
      </c>
      <c r="M311" s="43">
        <v>4644.1399999999994</v>
      </c>
      <c r="N311" s="43">
        <v>4643.41</v>
      </c>
      <c r="O311" s="43">
        <v>4607.6499999999996</v>
      </c>
      <c r="P311" s="43">
        <v>4624.3</v>
      </c>
      <c r="Q311" s="43">
        <v>4660.58</v>
      </c>
      <c r="R311" s="43">
        <v>4660.53</v>
      </c>
      <c r="S311" s="43">
        <v>4695.3099999999995</v>
      </c>
      <c r="T311" s="43">
        <v>4697.2699999999995</v>
      </c>
      <c r="U311" s="43">
        <v>4748.32</v>
      </c>
      <c r="V311" s="43">
        <v>4742.83</v>
      </c>
      <c r="W311" s="43">
        <v>4743.58</v>
      </c>
      <c r="X311" s="43">
        <v>4708.2699999999995</v>
      </c>
      <c r="Y311" s="43">
        <v>4436.17</v>
      </c>
      <c r="Z311" s="43">
        <v>4115.1099999999997</v>
      </c>
    </row>
    <row r="312" spans="2:26" ht="17.25" customHeight="1" thickBot="1">
      <c r="B312" s="5">
        <v>43341</v>
      </c>
      <c r="C312" s="43">
        <v>3047.07</v>
      </c>
      <c r="D312" s="43">
        <v>3047.07</v>
      </c>
      <c r="E312" s="43">
        <v>3047.07</v>
      </c>
      <c r="F312" s="43">
        <v>3047.07</v>
      </c>
      <c r="G312" s="43">
        <v>3047.07</v>
      </c>
      <c r="H312" s="43">
        <v>3047.07</v>
      </c>
      <c r="I312" s="43">
        <v>3047.07</v>
      </c>
      <c r="J312" s="43">
        <v>3047.07</v>
      </c>
      <c r="K312" s="43">
        <v>3047.07</v>
      </c>
      <c r="L312" s="43">
        <v>3047.07</v>
      </c>
      <c r="M312" s="43">
        <v>3047.07</v>
      </c>
      <c r="N312" s="43">
        <v>3047.07</v>
      </c>
      <c r="O312" s="43">
        <v>3047.07</v>
      </c>
      <c r="P312" s="43">
        <v>3047.07</v>
      </c>
      <c r="Q312" s="43">
        <v>3047.07</v>
      </c>
      <c r="R312" s="43">
        <v>3047.07</v>
      </c>
      <c r="S312" s="43">
        <v>3047.07</v>
      </c>
      <c r="T312" s="43">
        <v>3047.07</v>
      </c>
      <c r="U312" s="43">
        <v>3047.07</v>
      </c>
      <c r="V312" s="43">
        <v>3047.07</v>
      </c>
      <c r="W312" s="43">
        <v>3047.07</v>
      </c>
      <c r="X312" s="43">
        <v>3047.07</v>
      </c>
      <c r="Y312" s="43">
        <v>3047.07</v>
      </c>
      <c r="Z312" s="43">
        <v>3047.07</v>
      </c>
    </row>
    <row r="313" spans="2:26" ht="17.25" customHeight="1" thickBot="1">
      <c r="B313" s="5">
        <v>43342</v>
      </c>
      <c r="C313" s="43">
        <v>3047.07</v>
      </c>
      <c r="D313" s="43">
        <v>3047.07</v>
      </c>
      <c r="E313" s="43">
        <v>3047.07</v>
      </c>
      <c r="F313" s="43">
        <v>3047.07</v>
      </c>
      <c r="G313" s="43">
        <v>3047.07</v>
      </c>
      <c r="H313" s="43">
        <v>3047.07</v>
      </c>
      <c r="I313" s="43">
        <v>3047.07</v>
      </c>
      <c r="J313" s="43">
        <v>3047.07</v>
      </c>
      <c r="K313" s="43">
        <v>3047.07</v>
      </c>
      <c r="L313" s="43">
        <v>3047.07</v>
      </c>
      <c r="M313" s="43">
        <v>3047.07</v>
      </c>
      <c r="N313" s="43">
        <v>3047.07</v>
      </c>
      <c r="O313" s="43">
        <v>3047.07</v>
      </c>
      <c r="P313" s="43">
        <v>3047.07</v>
      </c>
      <c r="Q313" s="43">
        <v>3047.07</v>
      </c>
      <c r="R313" s="43">
        <v>3047.07</v>
      </c>
      <c r="S313" s="43">
        <v>3047.07</v>
      </c>
      <c r="T313" s="43">
        <v>3047.07</v>
      </c>
      <c r="U313" s="43">
        <v>3047.07</v>
      </c>
      <c r="V313" s="43">
        <v>3047.07</v>
      </c>
      <c r="W313" s="43">
        <v>3047.07</v>
      </c>
      <c r="X313" s="43">
        <v>3047.07</v>
      </c>
      <c r="Y313" s="43">
        <v>3047.07</v>
      </c>
      <c r="Z313" s="43">
        <v>3047.07</v>
      </c>
    </row>
    <row r="314" spans="2:26" ht="17.25" customHeight="1" thickBot="1">
      <c r="B314" s="5">
        <v>43343</v>
      </c>
      <c r="C314" s="43">
        <v>3047.07</v>
      </c>
      <c r="D314" s="43">
        <v>3047.07</v>
      </c>
      <c r="E314" s="43">
        <v>3047.07</v>
      </c>
      <c r="F314" s="43">
        <v>3047.07</v>
      </c>
      <c r="G314" s="43">
        <v>3047.07</v>
      </c>
      <c r="H314" s="43">
        <v>3047.07</v>
      </c>
      <c r="I314" s="43">
        <v>3047.07</v>
      </c>
      <c r="J314" s="43">
        <v>3047.07</v>
      </c>
      <c r="K314" s="43">
        <v>3047.07</v>
      </c>
      <c r="L314" s="43">
        <v>3047.07</v>
      </c>
      <c r="M314" s="43">
        <v>3047.07</v>
      </c>
      <c r="N314" s="43">
        <v>3047.07</v>
      </c>
      <c r="O314" s="43">
        <v>3047.07</v>
      </c>
      <c r="P314" s="43">
        <v>3047.07</v>
      </c>
      <c r="Q314" s="43">
        <v>3047.07</v>
      </c>
      <c r="R314" s="43">
        <v>3047.07</v>
      </c>
      <c r="S314" s="43">
        <v>3047.07</v>
      </c>
      <c r="T314" s="43">
        <v>3047.07</v>
      </c>
      <c r="U314" s="43">
        <v>3047.07</v>
      </c>
      <c r="V314" s="43">
        <v>3047.07</v>
      </c>
      <c r="W314" s="43">
        <v>3047.07</v>
      </c>
      <c r="X314" s="43">
        <v>3047.07</v>
      </c>
      <c r="Y314" s="43">
        <v>3047.07</v>
      </c>
      <c r="Z314" s="43">
        <v>3047.07</v>
      </c>
    </row>
    <row r="315" spans="2:26" ht="17.25" customHeight="1" thickBot="1">
      <c r="B315" s="200" t="s">
        <v>55</v>
      </c>
      <c r="C315" s="211" t="s">
        <v>74</v>
      </c>
      <c r="D315" s="212"/>
      <c r="E315" s="212"/>
      <c r="F315" s="212"/>
      <c r="G315" s="212"/>
      <c r="H315" s="212"/>
      <c r="I315" s="212"/>
      <c r="J315" s="212"/>
      <c r="K315" s="212"/>
      <c r="L315" s="212"/>
      <c r="M315" s="212"/>
      <c r="N315" s="212"/>
      <c r="O315" s="212"/>
      <c r="P315" s="212"/>
      <c r="Q315" s="212"/>
      <c r="R315" s="212"/>
      <c r="S315" s="212"/>
      <c r="T315" s="212"/>
      <c r="U315" s="212"/>
      <c r="V315" s="212"/>
      <c r="W315" s="212"/>
      <c r="X315" s="212"/>
      <c r="Y315" s="212"/>
      <c r="Z315" s="213"/>
    </row>
    <row r="316" spans="2:26" ht="33" customHeight="1" thickBot="1">
      <c r="B316" s="201"/>
      <c r="C316" s="4" t="s">
        <v>57</v>
      </c>
      <c r="D316" s="4" t="s">
        <v>58</v>
      </c>
      <c r="E316" s="4" t="s">
        <v>59</v>
      </c>
      <c r="F316" s="4" t="s">
        <v>60</v>
      </c>
      <c r="G316" s="4" t="s">
        <v>61</v>
      </c>
      <c r="H316" s="4" t="s">
        <v>103</v>
      </c>
      <c r="I316" s="4" t="s">
        <v>104</v>
      </c>
      <c r="J316" s="4" t="s">
        <v>105</v>
      </c>
      <c r="K316" s="4" t="s">
        <v>106</v>
      </c>
      <c r="L316" s="4" t="s">
        <v>107</v>
      </c>
      <c r="M316" s="4" t="s">
        <v>108</v>
      </c>
      <c r="N316" s="4" t="s">
        <v>109</v>
      </c>
      <c r="O316" s="4" t="s">
        <v>62</v>
      </c>
      <c r="P316" s="4" t="s">
        <v>63</v>
      </c>
      <c r="Q316" s="4" t="s">
        <v>64</v>
      </c>
      <c r="R316" s="4" t="s">
        <v>65</v>
      </c>
      <c r="S316" s="4" t="s">
        <v>66</v>
      </c>
      <c r="T316" s="4" t="s">
        <v>67</v>
      </c>
      <c r="U316" s="4" t="s">
        <v>68</v>
      </c>
      <c r="V316" s="4" t="s">
        <v>69</v>
      </c>
      <c r="W316" s="4" t="s">
        <v>70</v>
      </c>
      <c r="X316" s="4" t="s">
        <v>71</v>
      </c>
      <c r="Y316" s="4" t="s">
        <v>72</v>
      </c>
      <c r="Z316" s="44" t="s">
        <v>73</v>
      </c>
    </row>
    <row r="317" spans="2:26" ht="17.25" customHeight="1" thickBot="1">
      <c r="B317" s="5">
        <v>43313</v>
      </c>
      <c r="C317" s="43">
        <v>4344.2</v>
      </c>
      <c r="D317" s="43">
        <v>4301.79</v>
      </c>
      <c r="E317" s="43">
        <v>4279</v>
      </c>
      <c r="F317" s="43">
        <v>4261.22</v>
      </c>
      <c r="G317" s="43">
        <v>4335.3</v>
      </c>
      <c r="H317" s="43">
        <v>4445.41</v>
      </c>
      <c r="I317" s="43">
        <v>4629.4799999999996</v>
      </c>
      <c r="J317" s="43">
        <v>4964.21</v>
      </c>
      <c r="K317" s="43">
        <v>5125.21</v>
      </c>
      <c r="L317" s="43">
        <v>5134.2599999999993</v>
      </c>
      <c r="M317" s="43">
        <v>5143.04</v>
      </c>
      <c r="N317" s="43">
        <v>5131.5199999999995</v>
      </c>
      <c r="O317" s="43">
        <v>5119.74</v>
      </c>
      <c r="P317" s="43">
        <v>5130.62</v>
      </c>
      <c r="Q317" s="43">
        <v>5152.9799999999996</v>
      </c>
      <c r="R317" s="43">
        <v>5187.71</v>
      </c>
      <c r="S317" s="43">
        <v>5217.7299999999996</v>
      </c>
      <c r="T317" s="43">
        <v>5236.2</v>
      </c>
      <c r="U317" s="43">
        <v>5240.78</v>
      </c>
      <c r="V317" s="43">
        <v>5207.0999999999995</v>
      </c>
      <c r="W317" s="43">
        <v>5176.71</v>
      </c>
      <c r="X317" s="43">
        <v>5090.03</v>
      </c>
      <c r="Y317" s="43">
        <v>4910.1499999999996</v>
      </c>
      <c r="Z317" s="43">
        <v>4677.2299999999996</v>
      </c>
    </row>
    <row r="318" spans="2:26" ht="15" customHeight="1" thickBot="1">
      <c r="B318" s="5">
        <v>43314</v>
      </c>
      <c r="C318" s="43">
        <v>4454.32</v>
      </c>
      <c r="D318" s="43">
        <v>4398.01</v>
      </c>
      <c r="E318" s="43">
        <v>4330.4399999999996</v>
      </c>
      <c r="F318" s="43">
        <v>4339.6499999999996</v>
      </c>
      <c r="G318" s="43">
        <v>4343.47</v>
      </c>
      <c r="H318" s="43">
        <v>4480.93</v>
      </c>
      <c r="I318" s="43">
        <v>4759.9299999999994</v>
      </c>
      <c r="J318" s="43">
        <v>5028.87</v>
      </c>
      <c r="K318" s="43">
        <v>5055.3999999999996</v>
      </c>
      <c r="L318" s="43">
        <v>4997.45</v>
      </c>
      <c r="M318" s="43">
        <v>4979.8599999999997</v>
      </c>
      <c r="N318" s="43">
        <v>4987.45</v>
      </c>
      <c r="O318" s="43">
        <v>5048.03</v>
      </c>
      <c r="P318" s="43">
        <v>5087.24</v>
      </c>
      <c r="Q318" s="43">
        <v>5145.03</v>
      </c>
      <c r="R318" s="43">
        <v>5175.2299999999996</v>
      </c>
      <c r="S318" s="43">
        <v>5180.88</v>
      </c>
      <c r="T318" s="43">
        <v>5137.7599999999993</v>
      </c>
      <c r="U318" s="43">
        <v>5153.33</v>
      </c>
      <c r="V318" s="43">
        <v>5130.63</v>
      </c>
      <c r="W318" s="43">
        <v>5038.4299999999994</v>
      </c>
      <c r="X318" s="43">
        <v>4919.8999999999996</v>
      </c>
      <c r="Y318" s="43">
        <v>4881.13</v>
      </c>
      <c r="Z318" s="43">
        <v>4533.0199999999995</v>
      </c>
    </row>
    <row r="319" spans="2:26" ht="15" customHeight="1" thickBot="1">
      <c r="B319" s="5">
        <v>43315</v>
      </c>
      <c r="C319" s="43">
        <v>4430.04</v>
      </c>
      <c r="D319" s="43">
        <v>4346.07</v>
      </c>
      <c r="E319" s="43">
        <v>4294.04</v>
      </c>
      <c r="F319" s="43">
        <v>4316.0600000000004</v>
      </c>
      <c r="G319" s="43">
        <v>4353.3100000000004</v>
      </c>
      <c r="H319" s="43">
        <v>4523.67</v>
      </c>
      <c r="I319" s="43">
        <v>4730.2299999999996</v>
      </c>
      <c r="J319" s="43">
        <v>5047.4399999999996</v>
      </c>
      <c r="K319" s="43">
        <v>5147.99</v>
      </c>
      <c r="L319" s="43">
        <v>5123.4799999999996</v>
      </c>
      <c r="M319" s="43">
        <v>5086.9399999999996</v>
      </c>
      <c r="N319" s="43">
        <v>5060.8900000000003</v>
      </c>
      <c r="O319" s="43">
        <v>5043.3599999999997</v>
      </c>
      <c r="P319" s="43">
        <v>5107.6799999999994</v>
      </c>
      <c r="Q319" s="43">
        <v>5152.0600000000004</v>
      </c>
      <c r="R319" s="43">
        <v>5178.2599999999993</v>
      </c>
      <c r="S319" s="43">
        <v>5190.6099999999997</v>
      </c>
      <c r="T319" s="43">
        <v>5207.22</v>
      </c>
      <c r="U319" s="43">
        <v>5232.62</v>
      </c>
      <c r="V319" s="43">
        <v>5233.5600000000004</v>
      </c>
      <c r="W319" s="43">
        <v>5180.34</v>
      </c>
      <c r="X319" s="43">
        <v>5072.7699999999995</v>
      </c>
      <c r="Y319" s="43">
        <v>4941.71</v>
      </c>
      <c r="Z319" s="43">
        <v>4651.91</v>
      </c>
    </row>
    <row r="320" spans="2:26" ht="15" customHeight="1" thickBot="1">
      <c r="B320" s="5">
        <v>43316</v>
      </c>
      <c r="C320" s="43">
        <v>4524.29</v>
      </c>
      <c r="D320" s="43">
        <v>4426.12</v>
      </c>
      <c r="E320" s="43">
        <v>4378.59</v>
      </c>
      <c r="F320" s="43">
        <v>4369.32</v>
      </c>
      <c r="G320" s="43">
        <v>4399.6099999999997</v>
      </c>
      <c r="H320" s="43">
        <v>4571.2599999999993</v>
      </c>
      <c r="I320" s="43">
        <v>4843.78</v>
      </c>
      <c r="J320" s="43">
        <v>5116.09</v>
      </c>
      <c r="K320" s="43">
        <v>5179.6799999999994</v>
      </c>
      <c r="L320" s="43">
        <v>5193.59</v>
      </c>
      <c r="M320" s="43">
        <v>5174.6099999999997</v>
      </c>
      <c r="N320" s="43">
        <v>5158.8499999999995</v>
      </c>
      <c r="O320" s="43">
        <v>5153.57</v>
      </c>
      <c r="P320" s="43">
        <v>5154.3599999999997</v>
      </c>
      <c r="Q320" s="43">
        <v>5172.5999999999995</v>
      </c>
      <c r="R320" s="43">
        <v>5155.53</v>
      </c>
      <c r="S320" s="43">
        <v>5174.22</v>
      </c>
      <c r="T320" s="43">
        <v>5142.88</v>
      </c>
      <c r="U320" s="43">
        <v>5143.41</v>
      </c>
      <c r="V320" s="43">
        <v>5116.1400000000003</v>
      </c>
      <c r="W320" s="43">
        <v>5066.9399999999996</v>
      </c>
      <c r="X320" s="43">
        <v>5024.24</v>
      </c>
      <c r="Y320" s="43">
        <v>4889.2</v>
      </c>
      <c r="Z320" s="43">
        <v>4578.09</v>
      </c>
    </row>
    <row r="321" spans="2:26" ht="17.25" customHeight="1" thickBot="1">
      <c r="B321" s="5">
        <v>43317</v>
      </c>
      <c r="C321" s="43">
        <v>4500.08</v>
      </c>
      <c r="D321" s="43">
        <v>4394.1499999999996</v>
      </c>
      <c r="E321" s="43">
        <v>4340.99</v>
      </c>
      <c r="F321" s="43">
        <v>4307.8599999999997</v>
      </c>
      <c r="G321" s="43">
        <v>4345.25</v>
      </c>
      <c r="H321" s="43">
        <v>4399.75</v>
      </c>
      <c r="I321" s="43">
        <v>4485.8599999999997</v>
      </c>
      <c r="J321" s="43">
        <v>4656.59</v>
      </c>
      <c r="K321" s="43">
        <v>4841.8100000000004</v>
      </c>
      <c r="L321" s="43">
        <v>4876.53</v>
      </c>
      <c r="M321" s="43">
        <v>4863.67</v>
      </c>
      <c r="N321" s="43">
        <v>4840.88</v>
      </c>
      <c r="O321" s="43">
        <v>4794.55</v>
      </c>
      <c r="P321" s="43">
        <v>4815.09</v>
      </c>
      <c r="Q321" s="43">
        <v>4803.87</v>
      </c>
      <c r="R321" s="43">
        <v>4799.42</v>
      </c>
      <c r="S321" s="43">
        <v>4857.8100000000004</v>
      </c>
      <c r="T321" s="43">
        <v>4971.09</v>
      </c>
      <c r="U321" s="43">
        <v>5011.88</v>
      </c>
      <c r="V321" s="43">
        <v>5010.8499999999995</v>
      </c>
      <c r="W321" s="43">
        <v>4998.6499999999996</v>
      </c>
      <c r="X321" s="43">
        <v>4907.8100000000004</v>
      </c>
      <c r="Y321" s="43">
        <v>4764.5199999999995</v>
      </c>
      <c r="Z321" s="43">
        <v>4490.1499999999996</v>
      </c>
    </row>
    <row r="322" spans="2:26" ht="17.25" customHeight="1" thickBot="1">
      <c r="B322" s="5">
        <v>43318</v>
      </c>
      <c r="C322" s="43">
        <v>4429.75</v>
      </c>
      <c r="D322" s="43">
        <v>4332.7299999999996</v>
      </c>
      <c r="E322" s="43">
        <v>4290.6099999999997</v>
      </c>
      <c r="F322" s="43">
        <v>4271.8599999999997</v>
      </c>
      <c r="G322" s="43">
        <v>4309.66</v>
      </c>
      <c r="H322" s="43">
        <v>4377.74</v>
      </c>
      <c r="I322" s="43">
        <v>4464.26</v>
      </c>
      <c r="J322" s="43">
        <v>4603.58</v>
      </c>
      <c r="K322" s="43">
        <v>4789.41</v>
      </c>
      <c r="L322" s="43">
        <v>4926.54</v>
      </c>
      <c r="M322" s="43">
        <v>4937.1400000000003</v>
      </c>
      <c r="N322" s="43">
        <v>4942.03</v>
      </c>
      <c r="O322" s="43">
        <v>4943.54</v>
      </c>
      <c r="P322" s="43">
        <v>4971.4399999999996</v>
      </c>
      <c r="Q322" s="43">
        <v>4993.34</v>
      </c>
      <c r="R322" s="43">
        <v>4993.9799999999996</v>
      </c>
      <c r="S322" s="43">
        <v>5000.37</v>
      </c>
      <c r="T322" s="43">
        <v>5063.28</v>
      </c>
      <c r="U322" s="43">
        <v>4973.45</v>
      </c>
      <c r="V322" s="43">
        <v>4822.92</v>
      </c>
      <c r="W322" s="43">
        <v>4812.29</v>
      </c>
      <c r="X322" s="43">
        <v>4661.08</v>
      </c>
      <c r="Y322" s="43">
        <v>4472.93</v>
      </c>
      <c r="Z322" s="43">
        <v>4301.6899999999996</v>
      </c>
    </row>
    <row r="323" spans="2:26" ht="17.25" customHeight="1" thickBot="1">
      <c r="B323" s="5">
        <v>43319</v>
      </c>
      <c r="C323" s="43">
        <v>4247.29</v>
      </c>
      <c r="D323" s="43">
        <v>4211.05</v>
      </c>
      <c r="E323" s="43">
        <v>4196.12</v>
      </c>
      <c r="F323" s="43">
        <v>4253.54</v>
      </c>
      <c r="G323" s="43">
        <v>4305.6899999999996</v>
      </c>
      <c r="H323" s="43">
        <v>4460.2</v>
      </c>
      <c r="I323" s="43">
        <v>4699.2599999999993</v>
      </c>
      <c r="J323" s="43">
        <v>4947.55</v>
      </c>
      <c r="K323" s="43">
        <v>5087.09</v>
      </c>
      <c r="L323" s="43">
        <v>5041.9799999999996</v>
      </c>
      <c r="M323" s="43">
        <v>5008.95</v>
      </c>
      <c r="N323" s="43">
        <v>5007.92</v>
      </c>
      <c r="O323" s="43">
        <v>5011.45</v>
      </c>
      <c r="P323" s="43">
        <v>5075.8900000000003</v>
      </c>
      <c r="Q323" s="43">
        <v>5090.97</v>
      </c>
      <c r="R323" s="43">
        <v>5120.34</v>
      </c>
      <c r="S323" s="43">
        <v>5135.1400000000003</v>
      </c>
      <c r="T323" s="43">
        <v>5142.41</v>
      </c>
      <c r="U323" s="43">
        <v>5164.63</v>
      </c>
      <c r="V323" s="43">
        <v>5146.5600000000004</v>
      </c>
      <c r="W323" s="43">
        <v>5093.91</v>
      </c>
      <c r="X323" s="43">
        <v>4954.4299999999994</v>
      </c>
      <c r="Y323" s="43">
        <v>4817.3</v>
      </c>
      <c r="Z323" s="43">
        <v>4525.33</v>
      </c>
    </row>
    <row r="324" spans="2:26" ht="17.25" customHeight="1" thickBot="1">
      <c r="B324" s="5">
        <v>43320</v>
      </c>
      <c r="C324" s="43">
        <v>4377.8599999999997</v>
      </c>
      <c r="D324" s="43">
        <v>4303.41</v>
      </c>
      <c r="E324" s="43">
        <v>4281.24</v>
      </c>
      <c r="F324" s="43">
        <v>4285.47</v>
      </c>
      <c r="G324" s="43">
        <v>4268.91</v>
      </c>
      <c r="H324" s="43">
        <v>4427.83</v>
      </c>
      <c r="I324" s="43">
        <v>4629.04</v>
      </c>
      <c r="J324" s="43">
        <v>4818.3100000000004</v>
      </c>
      <c r="K324" s="43">
        <v>4894.41</v>
      </c>
      <c r="L324" s="43">
        <v>4935.62</v>
      </c>
      <c r="M324" s="43">
        <v>4918.3999999999996</v>
      </c>
      <c r="N324" s="43">
        <v>4877.0099999999993</v>
      </c>
      <c r="O324" s="43">
        <v>4825.2</v>
      </c>
      <c r="P324" s="43">
        <v>4893.75</v>
      </c>
      <c r="Q324" s="43">
        <v>4921.05</v>
      </c>
      <c r="R324" s="43">
        <v>4949.2699999999995</v>
      </c>
      <c r="S324" s="43">
        <v>4981.17</v>
      </c>
      <c r="T324" s="43">
        <v>5020.6099999999997</v>
      </c>
      <c r="U324" s="43">
        <v>5012.83</v>
      </c>
      <c r="V324" s="43">
        <v>4964.2699999999995</v>
      </c>
      <c r="W324" s="43">
        <v>4876.3900000000003</v>
      </c>
      <c r="X324" s="43">
        <v>4676.7599999999993</v>
      </c>
      <c r="Y324" s="43">
        <v>4611.91</v>
      </c>
      <c r="Z324" s="43">
        <v>4462.58</v>
      </c>
    </row>
    <row r="325" spans="2:26" ht="17.25" customHeight="1" thickBot="1">
      <c r="B325" s="5">
        <v>43321</v>
      </c>
      <c r="C325" s="43">
        <v>4301.3100000000004</v>
      </c>
      <c r="D325" s="43">
        <v>4275.6400000000003</v>
      </c>
      <c r="E325" s="43">
        <v>4195.91</v>
      </c>
      <c r="F325" s="43">
        <v>4211.53</v>
      </c>
      <c r="G325" s="43">
        <v>4299.57</v>
      </c>
      <c r="H325" s="43">
        <v>4384.82</v>
      </c>
      <c r="I325" s="43">
        <v>4629.4399999999996</v>
      </c>
      <c r="J325" s="43">
        <v>4834.99</v>
      </c>
      <c r="K325" s="43">
        <v>4939.0999999999995</v>
      </c>
      <c r="L325" s="43">
        <v>4953.88</v>
      </c>
      <c r="M325" s="43">
        <v>4949.05</v>
      </c>
      <c r="N325" s="43">
        <v>4935.0600000000004</v>
      </c>
      <c r="O325" s="43">
        <v>4889.2599999999993</v>
      </c>
      <c r="P325" s="43">
        <v>4973.91</v>
      </c>
      <c r="Q325" s="43">
        <v>4991</v>
      </c>
      <c r="R325" s="43">
        <v>4986.25</v>
      </c>
      <c r="S325" s="43">
        <v>5005.5999999999995</v>
      </c>
      <c r="T325" s="43">
        <v>5032.3</v>
      </c>
      <c r="U325" s="43">
        <v>5097.2699999999995</v>
      </c>
      <c r="V325" s="43">
        <v>5075.83</v>
      </c>
      <c r="W325" s="43">
        <v>5011.34</v>
      </c>
      <c r="X325" s="43">
        <v>4950.3</v>
      </c>
      <c r="Y325" s="43">
        <v>4804.5999999999995</v>
      </c>
      <c r="Z325" s="43">
        <v>4483.57</v>
      </c>
    </row>
    <row r="326" spans="2:26" ht="17.25" customHeight="1" thickBot="1">
      <c r="B326" s="5">
        <v>43322</v>
      </c>
      <c r="C326" s="43">
        <v>4199.1499999999996</v>
      </c>
      <c r="D326" s="43">
        <v>4200.0200000000004</v>
      </c>
      <c r="E326" s="43">
        <v>4165.79</v>
      </c>
      <c r="F326" s="43">
        <v>4167.8500000000004</v>
      </c>
      <c r="G326" s="43">
        <v>4222.5</v>
      </c>
      <c r="H326" s="43">
        <v>4319.08</v>
      </c>
      <c r="I326" s="43">
        <v>4546.83</v>
      </c>
      <c r="J326" s="43">
        <v>4810.32</v>
      </c>
      <c r="K326" s="43">
        <v>4981.7</v>
      </c>
      <c r="L326" s="43">
        <v>4945.92</v>
      </c>
      <c r="M326" s="43">
        <v>4945.41</v>
      </c>
      <c r="N326" s="43">
        <v>4932.71</v>
      </c>
      <c r="O326" s="43">
        <v>4883.92</v>
      </c>
      <c r="P326" s="43">
        <v>4865.88</v>
      </c>
      <c r="Q326" s="43">
        <v>4823.55</v>
      </c>
      <c r="R326" s="43">
        <v>4768.3599999999997</v>
      </c>
      <c r="S326" s="43">
        <v>4874.0099999999993</v>
      </c>
      <c r="T326" s="43">
        <v>4886.49</v>
      </c>
      <c r="U326" s="43">
        <v>5039.9799999999996</v>
      </c>
      <c r="V326" s="43">
        <v>5028.55</v>
      </c>
      <c r="W326" s="43">
        <v>4969.0199999999995</v>
      </c>
      <c r="X326" s="43">
        <v>4787.9299999999994</v>
      </c>
      <c r="Y326" s="43">
        <v>4592.7699999999995</v>
      </c>
      <c r="Z326" s="43">
        <v>4329.67</v>
      </c>
    </row>
    <row r="327" spans="2:26" ht="17.25" customHeight="1" thickBot="1">
      <c r="B327" s="5">
        <v>43323</v>
      </c>
      <c r="C327" s="43">
        <v>4233.21</v>
      </c>
      <c r="D327" s="43">
        <v>4159.92</v>
      </c>
      <c r="E327" s="43">
        <v>4158.01</v>
      </c>
      <c r="F327" s="43">
        <v>4167.04</v>
      </c>
      <c r="G327" s="43">
        <v>4237.63</v>
      </c>
      <c r="H327" s="43">
        <v>4421.67</v>
      </c>
      <c r="I327" s="43">
        <v>4645.24</v>
      </c>
      <c r="J327" s="43">
        <v>4945.8999999999996</v>
      </c>
      <c r="K327" s="43">
        <v>5051.6499999999996</v>
      </c>
      <c r="L327" s="43">
        <v>5066.88</v>
      </c>
      <c r="M327" s="43">
        <v>5009.8</v>
      </c>
      <c r="N327" s="43">
        <v>4976.75</v>
      </c>
      <c r="O327" s="43">
        <v>4929.24</v>
      </c>
      <c r="P327" s="43">
        <v>4901.8100000000004</v>
      </c>
      <c r="Q327" s="43">
        <v>4958.32</v>
      </c>
      <c r="R327" s="43">
        <v>4981.5199999999995</v>
      </c>
      <c r="S327" s="43">
        <v>5030.6099999999997</v>
      </c>
      <c r="T327" s="43">
        <v>5076.95</v>
      </c>
      <c r="U327" s="43">
        <v>5112.2</v>
      </c>
      <c r="V327" s="43">
        <v>5019</v>
      </c>
      <c r="W327" s="43">
        <v>4995.6099999999997</v>
      </c>
      <c r="X327" s="43">
        <v>4956.7</v>
      </c>
      <c r="Y327" s="43">
        <v>4739.72</v>
      </c>
      <c r="Z327" s="43">
        <v>4597.4799999999996</v>
      </c>
    </row>
    <row r="328" spans="2:26" ht="17.25" customHeight="1" thickBot="1">
      <c r="B328" s="5">
        <v>43324</v>
      </c>
      <c r="C328" s="43">
        <v>4503.32</v>
      </c>
      <c r="D328" s="43">
        <v>4364.0600000000004</v>
      </c>
      <c r="E328" s="43">
        <v>4272.7</v>
      </c>
      <c r="F328" s="43">
        <v>4259.67</v>
      </c>
      <c r="G328" s="43">
        <v>4295.78</v>
      </c>
      <c r="H328" s="43">
        <v>4377.67</v>
      </c>
      <c r="I328" s="43">
        <v>4529.21</v>
      </c>
      <c r="J328" s="43">
        <v>4709.8100000000004</v>
      </c>
      <c r="K328" s="43">
        <v>4846.3</v>
      </c>
      <c r="L328" s="43">
        <v>4897.6899999999996</v>
      </c>
      <c r="M328" s="43">
        <v>4860.97</v>
      </c>
      <c r="N328" s="43">
        <v>4824.25</v>
      </c>
      <c r="O328" s="43">
        <v>4776.5</v>
      </c>
      <c r="P328" s="43">
        <v>4732.79</v>
      </c>
      <c r="Q328" s="43">
        <v>4723.05</v>
      </c>
      <c r="R328" s="43">
        <v>4808.54</v>
      </c>
      <c r="S328" s="43">
        <v>4792.0600000000004</v>
      </c>
      <c r="T328" s="43">
        <v>4789.63</v>
      </c>
      <c r="U328" s="43">
        <v>4837.37</v>
      </c>
      <c r="V328" s="43">
        <v>4816.82</v>
      </c>
      <c r="W328" s="43">
        <v>4854.42</v>
      </c>
      <c r="X328" s="43">
        <v>4739.7299999999996</v>
      </c>
      <c r="Y328" s="43">
        <v>4538.33</v>
      </c>
      <c r="Z328" s="43">
        <v>4362.1099999999997</v>
      </c>
    </row>
    <row r="329" spans="2:26" ht="17.25" customHeight="1" thickBot="1">
      <c r="B329" s="5">
        <v>43325</v>
      </c>
      <c r="C329" s="43">
        <v>4265.76</v>
      </c>
      <c r="D329" s="43">
        <v>4155.3500000000004</v>
      </c>
      <c r="E329" s="43">
        <v>4105.76</v>
      </c>
      <c r="F329" s="43">
        <v>4079.7400000000002</v>
      </c>
      <c r="G329" s="43">
        <v>4122.6899999999996</v>
      </c>
      <c r="H329" s="43">
        <v>4163.9799999999996</v>
      </c>
      <c r="I329" s="43">
        <v>4229.1400000000003</v>
      </c>
      <c r="J329" s="43">
        <v>4403.3100000000004</v>
      </c>
      <c r="K329" s="43">
        <v>4569.2699999999995</v>
      </c>
      <c r="L329" s="43">
        <v>4662.45</v>
      </c>
      <c r="M329" s="43">
        <v>4679.59</v>
      </c>
      <c r="N329" s="43">
        <v>4705.99</v>
      </c>
      <c r="O329" s="43">
        <v>4747.87</v>
      </c>
      <c r="P329" s="43">
        <v>4767.1899999999996</v>
      </c>
      <c r="Q329" s="43">
        <v>4822.9299999999994</v>
      </c>
      <c r="R329" s="43">
        <v>4873.21</v>
      </c>
      <c r="S329" s="43">
        <v>4977.47</v>
      </c>
      <c r="T329" s="43">
        <v>5060.46</v>
      </c>
      <c r="U329" s="43">
        <v>5108.67</v>
      </c>
      <c r="V329" s="43">
        <v>5092.34</v>
      </c>
      <c r="W329" s="43">
        <v>5075.0099999999993</v>
      </c>
      <c r="X329" s="43">
        <v>5039.1400000000003</v>
      </c>
      <c r="Y329" s="43">
        <v>4909.55</v>
      </c>
      <c r="Z329" s="43">
        <v>4672.1499999999996</v>
      </c>
    </row>
    <row r="330" spans="2:26" ht="17.25" customHeight="1" thickBot="1">
      <c r="B330" s="5">
        <v>43326</v>
      </c>
      <c r="C330" s="43">
        <v>4458.38</v>
      </c>
      <c r="D330" s="43">
        <v>4390.97</v>
      </c>
      <c r="E330" s="43">
        <v>4347.42</v>
      </c>
      <c r="F330" s="43">
        <v>4346.6099999999997</v>
      </c>
      <c r="G330" s="43">
        <v>4360.3599999999997</v>
      </c>
      <c r="H330" s="43">
        <v>4532.7</v>
      </c>
      <c r="I330" s="43">
        <v>4822.32</v>
      </c>
      <c r="J330" s="43">
        <v>5024.9799999999996</v>
      </c>
      <c r="K330" s="43">
        <v>5122.33</v>
      </c>
      <c r="L330" s="43">
        <v>5095.78</v>
      </c>
      <c r="M330" s="43">
        <v>5063.6499999999996</v>
      </c>
      <c r="N330" s="43">
        <v>5050.6899999999996</v>
      </c>
      <c r="O330" s="43">
        <v>5033.1400000000003</v>
      </c>
      <c r="P330" s="43">
        <v>5045.3599999999997</v>
      </c>
      <c r="Q330" s="43">
        <v>5079.62</v>
      </c>
      <c r="R330" s="43">
        <v>5115.8599999999997</v>
      </c>
      <c r="S330" s="43">
        <v>5136.8100000000004</v>
      </c>
      <c r="T330" s="43">
        <v>5149.2599999999993</v>
      </c>
      <c r="U330" s="43">
        <v>5178.71</v>
      </c>
      <c r="V330" s="43">
        <v>5176.83</v>
      </c>
      <c r="W330" s="43">
        <v>5097.71</v>
      </c>
      <c r="X330" s="43">
        <v>5217.66</v>
      </c>
      <c r="Y330" s="43">
        <v>4800.22</v>
      </c>
      <c r="Z330" s="43">
        <v>4520.5</v>
      </c>
    </row>
    <row r="331" spans="2:26" ht="17.25" customHeight="1" thickBot="1">
      <c r="B331" s="5">
        <v>43327</v>
      </c>
      <c r="C331" s="43">
        <v>4357.47</v>
      </c>
      <c r="D331" s="43">
        <v>4302.6499999999996</v>
      </c>
      <c r="E331" s="43">
        <v>4262.4799999999996</v>
      </c>
      <c r="F331" s="43">
        <v>4241.03</v>
      </c>
      <c r="G331" s="43">
        <v>4279.3900000000003</v>
      </c>
      <c r="H331" s="43">
        <v>4374.4399999999996</v>
      </c>
      <c r="I331" s="43">
        <v>4757.0099999999993</v>
      </c>
      <c r="J331" s="43">
        <v>4895.47</v>
      </c>
      <c r="K331" s="43">
        <v>4978.7599999999993</v>
      </c>
      <c r="L331" s="43">
        <v>4930.2599999999993</v>
      </c>
      <c r="M331" s="43">
        <v>4886.74</v>
      </c>
      <c r="N331" s="43">
        <v>4856.4799999999996</v>
      </c>
      <c r="O331" s="43">
        <v>4828.34</v>
      </c>
      <c r="P331" s="43">
        <v>4876.5199999999995</v>
      </c>
      <c r="Q331" s="43">
        <v>4916.5199999999995</v>
      </c>
      <c r="R331" s="43">
        <v>4962.4299999999994</v>
      </c>
      <c r="S331" s="43">
        <v>5018.5199999999995</v>
      </c>
      <c r="T331" s="43">
        <v>5052.84</v>
      </c>
      <c r="U331" s="43">
        <v>5077.5600000000004</v>
      </c>
      <c r="V331" s="43">
        <v>5075.57</v>
      </c>
      <c r="W331" s="43">
        <v>5050.9799999999996</v>
      </c>
      <c r="X331" s="43">
        <v>5000.49</v>
      </c>
      <c r="Y331" s="43">
        <v>4855.71</v>
      </c>
      <c r="Z331" s="43">
        <v>4683</v>
      </c>
    </row>
    <row r="332" spans="2:26" ht="17.25" customHeight="1" thickBot="1">
      <c r="B332" s="5">
        <v>43328</v>
      </c>
      <c r="C332" s="43">
        <v>4389.18</v>
      </c>
      <c r="D332" s="43">
        <v>4326.03</v>
      </c>
      <c r="E332" s="43">
        <v>4283.08</v>
      </c>
      <c r="F332" s="43">
        <v>4289.79</v>
      </c>
      <c r="G332" s="43">
        <v>4338.24</v>
      </c>
      <c r="H332" s="43">
        <v>4503.26</v>
      </c>
      <c r="I332" s="43">
        <v>4805.7299999999996</v>
      </c>
      <c r="J332" s="43">
        <v>4985.9399999999996</v>
      </c>
      <c r="K332" s="43">
        <v>5036.83</v>
      </c>
      <c r="L332" s="43">
        <v>4979.1400000000003</v>
      </c>
      <c r="M332" s="43">
        <v>4908.8499999999995</v>
      </c>
      <c r="N332" s="43">
        <v>4856.5</v>
      </c>
      <c r="O332" s="43">
        <v>4814.87</v>
      </c>
      <c r="P332" s="43">
        <v>4835.0099999999993</v>
      </c>
      <c r="Q332" s="43">
        <v>4886.7</v>
      </c>
      <c r="R332" s="43">
        <v>4934.97</v>
      </c>
      <c r="S332" s="43">
        <v>4981.46</v>
      </c>
      <c r="T332" s="43">
        <v>5070.41</v>
      </c>
      <c r="U332" s="43">
        <v>5115.2599999999993</v>
      </c>
      <c r="V332" s="43">
        <v>5099.95</v>
      </c>
      <c r="W332" s="43">
        <v>5067.37</v>
      </c>
      <c r="X332" s="43">
        <v>4997.2699999999995</v>
      </c>
      <c r="Y332" s="43">
        <v>4876.25</v>
      </c>
      <c r="Z332" s="43">
        <v>4760.3100000000004</v>
      </c>
    </row>
    <row r="333" spans="2:26" ht="17.25" customHeight="1" thickBot="1">
      <c r="B333" s="5">
        <v>43329</v>
      </c>
      <c r="C333" s="43">
        <v>4635.78</v>
      </c>
      <c r="D333" s="43">
        <v>4594.21</v>
      </c>
      <c r="E333" s="43">
        <v>4331.96</v>
      </c>
      <c r="F333" s="43">
        <v>4305.54</v>
      </c>
      <c r="G333" s="43">
        <v>4350.8900000000003</v>
      </c>
      <c r="H333" s="43">
        <v>4496.7</v>
      </c>
      <c r="I333" s="43">
        <v>4863.47</v>
      </c>
      <c r="J333" s="43">
        <v>5051.46</v>
      </c>
      <c r="K333" s="43">
        <v>5113.5600000000004</v>
      </c>
      <c r="L333" s="43">
        <v>5065.8499999999995</v>
      </c>
      <c r="M333" s="43">
        <v>5016.05</v>
      </c>
      <c r="N333" s="43">
        <v>4977.5600000000004</v>
      </c>
      <c r="O333" s="43">
        <v>4927.2699999999995</v>
      </c>
      <c r="P333" s="43">
        <v>4959.1499999999996</v>
      </c>
      <c r="Q333" s="43">
        <v>4959.25</v>
      </c>
      <c r="R333" s="43">
        <v>5002.0999999999995</v>
      </c>
      <c r="S333" s="43">
        <v>5027.16</v>
      </c>
      <c r="T333" s="43">
        <v>5071.95</v>
      </c>
      <c r="U333" s="43">
        <v>5095.37</v>
      </c>
      <c r="V333" s="43">
        <v>5087.8</v>
      </c>
      <c r="W333" s="43">
        <v>4977</v>
      </c>
      <c r="X333" s="43">
        <v>4918.1400000000003</v>
      </c>
      <c r="Y333" s="43">
        <v>4751.78</v>
      </c>
      <c r="Z333" s="43">
        <v>4581.17</v>
      </c>
    </row>
    <row r="334" spans="2:26" ht="17.25" customHeight="1" thickBot="1">
      <c r="B334" s="5">
        <v>43330</v>
      </c>
      <c r="C334" s="43">
        <v>4535.51</v>
      </c>
      <c r="D334" s="43">
        <v>4525.25</v>
      </c>
      <c r="E334" s="43">
        <v>4275.03</v>
      </c>
      <c r="F334" s="43">
        <v>4275.49</v>
      </c>
      <c r="G334" s="43">
        <v>4319.8999999999996</v>
      </c>
      <c r="H334" s="43">
        <v>4416.3</v>
      </c>
      <c r="I334" s="43">
        <v>4807.5199999999995</v>
      </c>
      <c r="J334" s="43">
        <v>4994.0199999999995</v>
      </c>
      <c r="K334" s="43">
        <v>5089.7</v>
      </c>
      <c r="L334" s="43">
        <v>5117.09</v>
      </c>
      <c r="M334" s="43">
        <v>5085.4299999999994</v>
      </c>
      <c r="N334" s="43">
        <v>5064.82</v>
      </c>
      <c r="O334" s="43">
        <v>5056.55</v>
      </c>
      <c r="P334" s="43">
        <v>5066.38</v>
      </c>
      <c r="Q334" s="43">
        <v>5064.5999999999995</v>
      </c>
      <c r="R334" s="43">
        <v>5085.53</v>
      </c>
      <c r="S334" s="43">
        <v>5099.8599999999997</v>
      </c>
      <c r="T334" s="43">
        <v>5154.03</v>
      </c>
      <c r="U334" s="43">
        <v>5257.34</v>
      </c>
      <c r="V334" s="43">
        <v>5244.75</v>
      </c>
      <c r="W334" s="43">
        <v>5213.8999999999996</v>
      </c>
      <c r="X334" s="43">
        <v>5149.1899999999996</v>
      </c>
      <c r="Y334" s="43">
        <v>4971.8999999999996</v>
      </c>
      <c r="Z334" s="43">
        <v>4861.34</v>
      </c>
    </row>
    <row r="335" spans="2:26" ht="17.25" customHeight="1" thickBot="1">
      <c r="B335" s="5">
        <v>43331</v>
      </c>
      <c r="C335" s="43">
        <v>4744.9299999999994</v>
      </c>
      <c r="D335" s="43">
        <v>4452.25</v>
      </c>
      <c r="E335" s="43">
        <v>4428.09</v>
      </c>
      <c r="F335" s="43">
        <v>4424.5600000000004</v>
      </c>
      <c r="G335" s="43">
        <v>4448.4399999999996</v>
      </c>
      <c r="H335" s="43">
        <v>4749.9399999999996</v>
      </c>
      <c r="I335" s="43">
        <v>4834.1899999999996</v>
      </c>
      <c r="J335" s="43">
        <v>4923.8900000000003</v>
      </c>
      <c r="K335" s="43">
        <v>5083.3</v>
      </c>
      <c r="L335" s="43">
        <v>5147.3100000000004</v>
      </c>
      <c r="M335" s="43">
        <v>5106.0199999999995</v>
      </c>
      <c r="N335" s="43">
        <v>5078.2699999999995</v>
      </c>
      <c r="O335" s="43">
        <v>5048.9299999999994</v>
      </c>
      <c r="P335" s="43">
        <v>4979.28</v>
      </c>
      <c r="Q335" s="43">
        <v>5024.1799999999994</v>
      </c>
      <c r="R335" s="43">
        <v>5036.79</v>
      </c>
      <c r="S335" s="43">
        <v>5082.8999999999996</v>
      </c>
      <c r="T335" s="43">
        <v>5103.88</v>
      </c>
      <c r="U335" s="43">
        <v>5175.4799999999996</v>
      </c>
      <c r="V335" s="43">
        <v>5136.59</v>
      </c>
      <c r="W335" s="43">
        <v>5129.16</v>
      </c>
      <c r="X335" s="43">
        <v>5059.99</v>
      </c>
      <c r="Y335" s="43">
        <v>4851.49</v>
      </c>
      <c r="Z335" s="43">
        <v>4721.38</v>
      </c>
    </row>
    <row r="336" spans="2:26" ht="17.25" customHeight="1" thickBot="1">
      <c r="B336" s="5">
        <v>43332</v>
      </c>
      <c r="C336" s="43">
        <v>4613.7</v>
      </c>
      <c r="D336" s="43">
        <v>4503.51</v>
      </c>
      <c r="E336" s="43">
        <v>4276.8999999999996</v>
      </c>
      <c r="F336" s="43">
        <v>4257.3900000000003</v>
      </c>
      <c r="G336" s="43">
        <v>4268.8999999999996</v>
      </c>
      <c r="H336" s="43">
        <v>4314.6099999999997</v>
      </c>
      <c r="I336" s="43">
        <v>4591.1899999999996</v>
      </c>
      <c r="J336" s="43">
        <v>4636.47</v>
      </c>
      <c r="K336" s="43">
        <v>4694.42</v>
      </c>
      <c r="L336" s="43">
        <v>4744.82</v>
      </c>
      <c r="M336" s="43">
        <v>4734.7299999999996</v>
      </c>
      <c r="N336" s="43">
        <v>4734.87</v>
      </c>
      <c r="O336" s="43">
        <v>4729.58</v>
      </c>
      <c r="P336" s="43">
        <v>4716.78</v>
      </c>
      <c r="Q336" s="43">
        <v>4764.7599999999993</v>
      </c>
      <c r="R336" s="43">
        <v>4829.88</v>
      </c>
      <c r="S336" s="43">
        <v>4893.62</v>
      </c>
      <c r="T336" s="43">
        <v>4986.6899999999996</v>
      </c>
      <c r="U336" s="43">
        <v>5127.42</v>
      </c>
      <c r="V336" s="43">
        <v>5123.3499999999995</v>
      </c>
      <c r="W336" s="43">
        <v>5077.6499999999996</v>
      </c>
      <c r="X336" s="43">
        <v>5033.09</v>
      </c>
      <c r="Y336" s="43">
        <v>4910.2699999999995</v>
      </c>
      <c r="Z336" s="43">
        <v>4711.1899999999996</v>
      </c>
    </row>
    <row r="337" spans="2:26" ht="17.25" customHeight="1" thickBot="1">
      <c r="B337" s="5">
        <v>43333</v>
      </c>
      <c r="C337" s="43">
        <v>4587.8100000000004</v>
      </c>
      <c r="D337" s="43">
        <v>4560.7599999999993</v>
      </c>
      <c r="E337" s="43">
        <v>4255.51</v>
      </c>
      <c r="F337" s="43">
        <v>4473.8</v>
      </c>
      <c r="G337" s="43">
        <v>4271.1400000000003</v>
      </c>
      <c r="H337" s="43">
        <v>4514.74</v>
      </c>
      <c r="I337" s="43">
        <v>4671.05</v>
      </c>
      <c r="J337" s="43">
        <v>4764.96</v>
      </c>
      <c r="K337" s="43">
        <v>4850.17</v>
      </c>
      <c r="L337" s="43">
        <v>4852.57</v>
      </c>
      <c r="M337" s="43">
        <v>4770.9299999999994</v>
      </c>
      <c r="N337" s="43">
        <v>4735.55</v>
      </c>
      <c r="O337" s="43">
        <v>4715.07</v>
      </c>
      <c r="P337" s="43">
        <v>4703.1899999999996</v>
      </c>
      <c r="Q337" s="43">
        <v>4701.13</v>
      </c>
      <c r="R337" s="43">
        <v>4734.25</v>
      </c>
      <c r="S337" s="43">
        <v>4854.32</v>
      </c>
      <c r="T337" s="43">
        <v>4939.47</v>
      </c>
      <c r="U337" s="43">
        <v>5078.3999999999996</v>
      </c>
      <c r="V337" s="43">
        <v>5072.99</v>
      </c>
      <c r="W337" s="43">
        <v>5051.58</v>
      </c>
      <c r="X337" s="43">
        <v>5024.8499999999995</v>
      </c>
      <c r="Y337" s="43">
        <v>4893.87</v>
      </c>
      <c r="Z337" s="43">
        <v>4691.2699999999995</v>
      </c>
    </row>
    <row r="338" spans="2:26" ht="17.25" customHeight="1" thickBot="1">
      <c r="B338" s="5">
        <v>43334</v>
      </c>
      <c r="C338" s="43">
        <v>4596.29</v>
      </c>
      <c r="D338" s="43">
        <v>4558.0199999999995</v>
      </c>
      <c r="E338" s="43">
        <v>4298.62</v>
      </c>
      <c r="F338" s="43">
        <v>4532.38</v>
      </c>
      <c r="G338" s="43">
        <v>4334.3100000000004</v>
      </c>
      <c r="H338" s="43">
        <v>4595.29</v>
      </c>
      <c r="I338" s="43">
        <v>4775.09</v>
      </c>
      <c r="J338" s="43">
        <v>4902.47</v>
      </c>
      <c r="K338" s="43">
        <v>4925.34</v>
      </c>
      <c r="L338" s="43">
        <v>4905.21</v>
      </c>
      <c r="M338" s="43">
        <v>4878.38</v>
      </c>
      <c r="N338" s="43">
        <v>4829.82</v>
      </c>
      <c r="O338" s="43">
        <v>4787.24</v>
      </c>
      <c r="P338" s="43">
        <v>4814.2699999999995</v>
      </c>
      <c r="Q338" s="43">
        <v>4843.9299999999994</v>
      </c>
      <c r="R338" s="43">
        <v>4893.5099999999993</v>
      </c>
      <c r="S338" s="43">
        <v>4924.9799999999996</v>
      </c>
      <c r="T338" s="43">
        <v>4944.6400000000003</v>
      </c>
      <c r="U338" s="43">
        <v>5000.54</v>
      </c>
      <c r="V338" s="43">
        <v>4985.16</v>
      </c>
      <c r="W338" s="43">
        <v>4989.55</v>
      </c>
      <c r="X338" s="43">
        <v>5009.6799999999994</v>
      </c>
      <c r="Y338" s="43">
        <v>4832.82</v>
      </c>
      <c r="Z338" s="43">
        <v>4580.97</v>
      </c>
    </row>
    <row r="339" spans="2:26" ht="17.25" customHeight="1" thickBot="1">
      <c r="B339" s="5">
        <v>43335</v>
      </c>
      <c r="C339" s="43">
        <v>4383.99</v>
      </c>
      <c r="D339" s="43">
        <v>4296.96</v>
      </c>
      <c r="E339" s="43">
        <v>4264.96</v>
      </c>
      <c r="F339" s="43">
        <v>4252.51</v>
      </c>
      <c r="G339" s="43">
        <v>4268.1499999999996</v>
      </c>
      <c r="H339" s="43">
        <v>4359.3100000000004</v>
      </c>
      <c r="I339" s="43">
        <v>4405.97</v>
      </c>
      <c r="J339" s="43">
        <v>4506.0600000000004</v>
      </c>
      <c r="K339" s="43">
        <v>4712.7699999999995</v>
      </c>
      <c r="L339" s="43">
        <v>4713.66</v>
      </c>
      <c r="M339" s="43">
        <v>4698.71</v>
      </c>
      <c r="N339" s="43">
        <v>4676.79</v>
      </c>
      <c r="O339" s="43">
        <v>4682.84</v>
      </c>
      <c r="P339" s="43">
        <v>4713.34</v>
      </c>
      <c r="Q339" s="43">
        <v>4760.8</v>
      </c>
      <c r="R339" s="43">
        <v>4802.5600000000004</v>
      </c>
      <c r="S339" s="43">
        <v>4868.95</v>
      </c>
      <c r="T339" s="43">
        <v>4910.13</v>
      </c>
      <c r="U339" s="43">
        <v>4974.71</v>
      </c>
      <c r="V339" s="43">
        <v>4984.91</v>
      </c>
      <c r="W339" s="43">
        <v>4979.28</v>
      </c>
      <c r="X339" s="43">
        <v>4968</v>
      </c>
      <c r="Y339" s="43">
        <v>4819.99</v>
      </c>
      <c r="Z339" s="43">
        <v>4504.28</v>
      </c>
    </row>
    <row r="340" spans="2:26" ht="17.25" customHeight="1" thickBot="1">
      <c r="B340" s="5">
        <v>43336</v>
      </c>
      <c r="C340" s="43">
        <v>4425.37</v>
      </c>
      <c r="D340" s="43">
        <v>4364.76</v>
      </c>
      <c r="E340" s="43">
        <v>4340.67</v>
      </c>
      <c r="F340" s="43">
        <v>4339.1499999999996</v>
      </c>
      <c r="G340" s="43">
        <v>4366.4799999999996</v>
      </c>
      <c r="H340" s="43">
        <v>4398.43</v>
      </c>
      <c r="I340" s="43">
        <v>4685.6099999999997</v>
      </c>
      <c r="J340" s="43">
        <v>4875.41</v>
      </c>
      <c r="K340" s="43">
        <v>4918.72</v>
      </c>
      <c r="L340" s="43">
        <v>4899</v>
      </c>
      <c r="M340" s="43">
        <v>4884.03</v>
      </c>
      <c r="N340" s="43">
        <v>4851.9299999999994</v>
      </c>
      <c r="O340" s="43">
        <v>4837.8999999999996</v>
      </c>
      <c r="P340" s="43">
        <v>4857.97</v>
      </c>
      <c r="Q340" s="43">
        <v>4870.6400000000003</v>
      </c>
      <c r="R340" s="43">
        <v>4893.16</v>
      </c>
      <c r="S340" s="43">
        <v>4911.5199999999995</v>
      </c>
      <c r="T340" s="43">
        <v>4887.05</v>
      </c>
      <c r="U340" s="43">
        <v>4922.57</v>
      </c>
      <c r="V340" s="43">
        <v>4927.2599999999993</v>
      </c>
      <c r="W340" s="43">
        <v>4916.8</v>
      </c>
      <c r="X340" s="43">
        <v>4887.28</v>
      </c>
      <c r="Y340" s="43">
        <v>4720.84</v>
      </c>
      <c r="Z340" s="43">
        <v>4396.2699999999995</v>
      </c>
    </row>
    <row r="341" spans="2:26" ht="17.25" customHeight="1" thickBot="1">
      <c r="B341" s="5">
        <v>43337</v>
      </c>
      <c r="C341" s="43">
        <v>4301.04</v>
      </c>
      <c r="D341" s="43">
        <v>4230.9399999999996</v>
      </c>
      <c r="E341" s="43">
        <v>4205.3100000000004</v>
      </c>
      <c r="F341" s="43">
        <v>4203.17</v>
      </c>
      <c r="G341" s="43">
        <v>4216.3</v>
      </c>
      <c r="H341" s="43">
        <v>4276.13</v>
      </c>
      <c r="I341" s="43">
        <v>4450.6499999999996</v>
      </c>
      <c r="J341" s="43">
        <v>4680.0600000000004</v>
      </c>
      <c r="K341" s="43">
        <v>4648.7699999999995</v>
      </c>
      <c r="L341" s="43">
        <v>4658.91</v>
      </c>
      <c r="M341" s="43">
        <v>4534.53</v>
      </c>
      <c r="N341" s="43">
        <v>4474.25</v>
      </c>
      <c r="O341" s="43">
        <v>4465.5199999999995</v>
      </c>
      <c r="P341" s="43">
        <v>4460.62</v>
      </c>
      <c r="Q341" s="43">
        <v>4478</v>
      </c>
      <c r="R341" s="43">
        <v>4505.58</v>
      </c>
      <c r="S341" s="43">
        <v>4543.6799999999994</v>
      </c>
      <c r="T341" s="43">
        <v>4540.59</v>
      </c>
      <c r="U341" s="43">
        <v>4594.1899999999996</v>
      </c>
      <c r="V341" s="43">
        <v>4605.74</v>
      </c>
      <c r="W341" s="43">
        <v>4604.29</v>
      </c>
      <c r="X341" s="43">
        <v>4633.1899999999996</v>
      </c>
      <c r="Y341" s="43">
        <v>4481.3500000000004</v>
      </c>
      <c r="Z341" s="43">
        <v>4237.91</v>
      </c>
    </row>
    <row r="342" spans="2:26" ht="17.25" customHeight="1" thickBot="1">
      <c r="B342" s="5">
        <v>43338</v>
      </c>
      <c r="C342" s="43">
        <v>4229.82</v>
      </c>
      <c r="D342" s="43">
        <v>4231.12</v>
      </c>
      <c r="E342" s="43">
        <v>4177.76</v>
      </c>
      <c r="F342" s="43">
        <v>4181.0600000000004</v>
      </c>
      <c r="G342" s="43">
        <v>4232.5600000000004</v>
      </c>
      <c r="H342" s="43">
        <v>4262.46</v>
      </c>
      <c r="I342" s="43">
        <v>4345.38</v>
      </c>
      <c r="J342" s="43">
        <v>4490.68</v>
      </c>
      <c r="K342" s="43">
        <v>4746.53</v>
      </c>
      <c r="L342" s="43">
        <v>4803.05</v>
      </c>
      <c r="M342" s="43">
        <v>4804</v>
      </c>
      <c r="N342" s="43">
        <v>4764.0600000000004</v>
      </c>
      <c r="O342" s="43">
        <v>4758.42</v>
      </c>
      <c r="P342" s="43">
        <v>4756.88</v>
      </c>
      <c r="Q342" s="43">
        <v>4798.1499999999996</v>
      </c>
      <c r="R342" s="43">
        <v>4840.6899999999996</v>
      </c>
      <c r="S342" s="43">
        <v>4877.78</v>
      </c>
      <c r="T342" s="43">
        <v>4880.6099999999997</v>
      </c>
      <c r="U342" s="43">
        <v>4951.83</v>
      </c>
      <c r="V342" s="43">
        <v>4927.04</v>
      </c>
      <c r="W342" s="43">
        <v>4948.72</v>
      </c>
      <c r="X342" s="43">
        <v>4944.2</v>
      </c>
      <c r="Y342" s="43">
        <v>4777.8900000000003</v>
      </c>
      <c r="Z342" s="43">
        <v>4500.3599999999997</v>
      </c>
    </row>
    <row r="343" spans="2:26" ht="17.25" customHeight="1" thickBot="1">
      <c r="B343" s="5">
        <v>43339</v>
      </c>
      <c r="C343" s="43">
        <v>4309.08</v>
      </c>
      <c r="D343" s="43">
        <v>4231.01</v>
      </c>
      <c r="E343" s="43">
        <v>4170.54</v>
      </c>
      <c r="F343" s="43">
        <v>4153.3</v>
      </c>
      <c r="G343" s="43">
        <v>4163.7</v>
      </c>
      <c r="H343" s="43">
        <v>4194.43</v>
      </c>
      <c r="I343" s="43">
        <v>4229.2299999999996</v>
      </c>
      <c r="J343" s="43">
        <v>4289.08</v>
      </c>
      <c r="K343" s="43">
        <v>4324.55</v>
      </c>
      <c r="L343" s="43">
        <v>4516.01</v>
      </c>
      <c r="M343" s="43">
        <v>4525.7299999999996</v>
      </c>
      <c r="N343" s="43">
        <v>4597.45</v>
      </c>
      <c r="O343" s="43">
        <v>4557.5600000000004</v>
      </c>
      <c r="P343" s="43">
        <v>4509.1899999999996</v>
      </c>
      <c r="Q343" s="43">
        <v>4543.33</v>
      </c>
      <c r="R343" s="43">
        <v>4488.97</v>
      </c>
      <c r="S343" s="43">
        <v>4669.7599999999993</v>
      </c>
      <c r="T343" s="43">
        <v>4701.71</v>
      </c>
      <c r="U343" s="43">
        <v>4840.6799999999994</v>
      </c>
      <c r="V343" s="43">
        <v>4903.29</v>
      </c>
      <c r="W343" s="43">
        <v>4919.21</v>
      </c>
      <c r="X343" s="43">
        <v>4911.92</v>
      </c>
      <c r="Y343" s="43">
        <v>4683.72</v>
      </c>
      <c r="Z343" s="43">
        <v>4405.38</v>
      </c>
    </row>
    <row r="344" spans="2:26" ht="17.25" customHeight="1" thickBot="1">
      <c r="B344" s="5">
        <v>43340</v>
      </c>
      <c r="C344" s="43">
        <v>4266.83</v>
      </c>
      <c r="D344" s="43">
        <v>4229.1400000000003</v>
      </c>
      <c r="E344" s="43">
        <v>4179.1099999999997</v>
      </c>
      <c r="F344" s="43">
        <v>4186.53</v>
      </c>
      <c r="G344" s="43">
        <v>4314.83</v>
      </c>
      <c r="H344" s="43">
        <v>4382.75</v>
      </c>
      <c r="I344" s="43">
        <v>4649.2599999999993</v>
      </c>
      <c r="J344" s="43">
        <v>4859.2299999999996</v>
      </c>
      <c r="K344" s="43">
        <v>4978.57</v>
      </c>
      <c r="L344" s="43">
        <v>4936.87</v>
      </c>
      <c r="M344" s="43">
        <v>4929.75</v>
      </c>
      <c r="N344" s="43">
        <v>4929.0199999999995</v>
      </c>
      <c r="O344" s="43">
        <v>4893.2599999999993</v>
      </c>
      <c r="P344" s="43">
        <v>4909.91</v>
      </c>
      <c r="Q344" s="43">
        <v>4946.1899999999996</v>
      </c>
      <c r="R344" s="43">
        <v>4946.1400000000003</v>
      </c>
      <c r="S344" s="43">
        <v>4980.92</v>
      </c>
      <c r="T344" s="43">
        <v>4982.88</v>
      </c>
      <c r="U344" s="43">
        <v>5033.9299999999994</v>
      </c>
      <c r="V344" s="43">
        <v>5028.4399999999996</v>
      </c>
      <c r="W344" s="43">
        <v>5029.1899999999996</v>
      </c>
      <c r="X344" s="43">
        <v>4993.88</v>
      </c>
      <c r="Y344" s="43">
        <v>4721.78</v>
      </c>
      <c r="Z344" s="43">
        <v>4400.72</v>
      </c>
    </row>
    <row r="345" spans="2:26" ht="17.25" customHeight="1" thickBot="1">
      <c r="B345" s="5">
        <v>43341</v>
      </c>
      <c r="C345" s="43">
        <v>3332.6800000000003</v>
      </c>
      <c r="D345" s="43">
        <v>3332.6800000000003</v>
      </c>
      <c r="E345" s="43">
        <v>3332.6800000000003</v>
      </c>
      <c r="F345" s="43">
        <v>3332.6800000000003</v>
      </c>
      <c r="G345" s="43">
        <v>3332.6800000000003</v>
      </c>
      <c r="H345" s="43">
        <v>3332.6800000000003</v>
      </c>
      <c r="I345" s="43">
        <v>3332.6800000000003</v>
      </c>
      <c r="J345" s="43">
        <v>3332.6800000000003</v>
      </c>
      <c r="K345" s="43">
        <v>3332.6800000000003</v>
      </c>
      <c r="L345" s="43">
        <v>3332.6800000000003</v>
      </c>
      <c r="M345" s="43">
        <v>3332.6800000000003</v>
      </c>
      <c r="N345" s="43">
        <v>3332.6800000000003</v>
      </c>
      <c r="O345" s="43">
        <v>3332.6800000000003</v>
      </c>
      <c r="P345" s="43">
        <v>3332.6800000000003</v>
      </c>
      <c r="Q345" s="43">
        <v>3332.6800000000003</v>
      </c>
      <c r="R345" s="43">
        <v>3332.6800000000003</v>
      </c>
      <c r="S345" s="43">
        <v>3332.6800000000003</v>
      </c>
      <c r="T345" s="43">
        <v>3332.6800000000003</v>
      </c>
      <c r="U345" s="43">
        <v>3332.6800000000003</v>
      </c>
      <c r="V345" s="43">
        <v>3332.6800000000003</v>
      </c>
      <c r="W345" s="43">
        <v>3332.6800000000003</v>
      </c>
      <c r="X345" s="43">
        <v>3332.6800000000003</v>
      </c>
      <c r="Y345" s="43">
        <v>3332.6800000000003</v>
      </c>
      <c r="Z345" s="43">
        <v>3332.6800000000003</v>
      </c>
    </row>
    <row r="346" spans="2:26" ht="17.25" customHeight="1" thickBot="1">
      <c r="B346" s="5">
        <v>43342</v>
      </c>
      <c r="C346" s="43">
        <v>3332.6800000000003</v>
      </c>
      <c r="D346" s="43">
        <v>3332.6800000000003</v>
      </c>
      <c r="E346" s="43">
        <v>3332.6800000000003</v>
      </c>
      <c r="F346" s="43">
        <v>3332.6800000000003</v>
      </c>
      <c r="G346" s="43">
        <v>3332.6800000000003</v>
      </c>
      <c r="H346" s="43">
        <v>3332.6800000000003</v>
      </c>
      <c r="I346" s="43">
        <v>3332.6800000000003</v>
      </c>
      <c r="J346" s="43">
        <v>3332.6800000000003</v>
      </c>
      <c r="K346" s="43">
        <v>3332.6800000000003</v>
      </c>
      <c r="L346" s="43">
        <v>3332.6800000000003</v>
      </c>
      <c r="M346" s="43">
        <v>3332.6800000000003</v>
      </c>
      <c r="N346" s="43">
        <v>3332.6800000000003</v>
      </c>
      <c r="O346" s="43">
        <v>3332.6800000000003</v>
      </c>
      <c r="P346" s="43">
        <v>3332.6800000000003</v>
      </c>
      <c r="Q346" s="43">
        <v>3332.6800000000003</v>
      </c>
      <c r="R346" s="43">
        <v>3332.6800000000003</v>
      </c>
      <c r="S346" s="43">
        <v>3332.6800000000003</v>
      </c>
      <c r="T346" s="43">
        <v>3332.6800000000003</v>
      </c>
      <c r="U346" s="43">
        <v>3332.6800000000003</v>
      </c>
      <c r="V346" s="43">
        <v>3332.6800000000003</v>
      </c>
      <c r="W346" s="43">
        <v>3332.6800000000003</v>
      </c>
      <c r="X346" s="43">
        <v>3332.6800000000003</v>
      </c>
      <c r="Y346" s="43">
        <v>3332.6800000000003</v>
      </c>
      <c r="Z346" s="43">
        <v>3332.6800000000003</v>
      </c>
    </row>
    <row r="347" spans="2:26" ht="17.25" customHeight="1" thickBot="1">
      <c r="B347" s="5">
        <v>43343</v>
      </c>
      <c r="C347" s="43">
        <v>3332.6800000000003</v>
      </c>
      <c r="D347" s="43">
        <v>3332.6800000000003</v>
      </c>
      <c r="E347" s="43">
        <v>3332.6800000000003</v>
      </c>
      <c r="F347" s="43">
        <v>3332.6800000000003</v>
      </c>
      <c r="G347" s="43">
        <v>3332.6800000000003</v>
      </c>
      <c r="H347" s="43">
        <v>3332.6800000000003</v>
      </c>
      <c r="I347" s="43">
        <v>3332.6800000000003</v>
      </c>
      <c r="J347" s="43">
        <v>3332.6800000000003</v>
      </c>
      <c r="K347" s="43">
        <v>3332.6800000000003</v>
      </c>
      <c r="L347" s="43">
        <v>3332.6800000000003</v>
      </c>
      <c r="M347" s="43">
        <v>3332.6800000000003</v>
      </c>
      <c r="N347" s="43">
        <v>3332.6800000000003</v>
      </c>
      <c r="O347" s="43">
        <v>3332.6800000000003</v>
      </c>
      <c r="P347" s="43">
        <v>3332.6800000000003</v>
      </c>
      <c r="Q347" s="43">
        <v>3332.6800000000003</v>
      </c>
      <c r="R347" s="43">
        <v>3332.6800000000003</v>
      </c>
      <c r="S347" s="43">
        <v>3332.6800000000003</v>
      </c>
      <c r="T347" s="43">
        <v>3332.6800000000003</v>
      </c>
      <c r="U347" s="43">
        <v>3332.6800000000003</v>
      </c>
      <c r="V347" s="43">
        <v>3332.6800000000003</v>
      </c>
      <c r="W347" s="43">
        <v>3332.6800000000003</v>
      </c>
      <c r="X347" s="43">
        <v>3332.6800000000003</v>
      </c>
      <c r="Y347" s="43">
        <v>3332.6800000000003</v>
      </c>
      <c r="Z347" s="43">
        <v>3332.6800000000003</v>
      </c>
    </row>
    <row r="348" spans="2:26" ht="26.25" customHeight="1" thickBot="1">
      <c r="B348" s="200" t="s">
        <v>55</v>
      </c>
      <c r="C348" s="211" t="s">
        <v>75</v>
      </c>
      <c r="D348" s="212"/>
      <c r="E348" s="212"/>
      <c r="F348" s="212"/>
      <c r="G348" s="212"/>
      <c r="H348" s="212"/>
      <c r="I348" s="212"/>
      <c r="J348" s="212"/>
      <c r="K348" s="212"/>
      <c r="L348" s="212"/>
      <c r="M348" s="212"/>
      <c r="N348" s="212"/>
      <c r="O348" s="212"/>
      <c r="P348" s="212"/>
      <c r="Q348" s="212"/>
      <c r="R348" s="212"/>
      <c r="S348" s="212"/>
      <c r="T348" s="212"/>
      <c r="U348" s="212"/>
      <c r="V348" s="212"/>
      <c r="W348" s="212"/>
      <c r="X348" s="212"/>
      <c r="Y348" s="212"/>
      <c r="Z348" s="213"/>
    </row>
    <row r="349" spans="2:26" ht="29.25" customHeight="1" thickBot="1">
      <c r="B349" s="201"/>
      <c r="C349" s="4" t="s">
        <v>57</v>
      </c>
      <c r="D349" s="4" t="s">
        <v>58</v>
      </c>
      <c r="E349" s="4" t="s">
        <v>59</v>
      </c>
      <c r="F349" s="4" t="s">
        <v>60</v>
      </c>
      <c r="G349" s="4" t="s">
        <v>61</v>
      </c>
      <c r="H349" s="4" t="s">
        <v>103</v>
      </c>
      <c r="I349" s="4" t="s">
        <v>104</v>
      </c>
      <c r="J349" s="4" t="s">
        <v>105</v>
      </c>
      <c r="K349" s="4" t="s">
        <v>106</v>
      </c>
      <c r="L349" s="4" t="s">
        <v>107</v>
      </c>
      <c r="M349" s="4" t="s">
        <v>108</v>
      </c>
      <c r="N349" s="4" t="s">
        <v>109</v>
      </c>
      <c r="O349" s="4" t="s">
        <v>62</v>
      </c>
      <c r="P349" s="4" t="s">
        <v>63</v>
      </c>
      <c r="Q349" s="4" t="s">
        <v>64</v>
      </c>
      <c r="R349" s="4" t="s">
        <v>65</v>
      </c>
      <c r="S349" s="4" t="s">
        <v>66</v>
      </c>
      <c r="T349" s="4" t="s">
        <v>67</v>
      </c>
      <c r="U349" s="4" t="s">
        <v>68</v>
      </c>
      <c r="V349" s="4" t="s">
        <v>69</v>
      </c>
      <c r="W349" s="4" t="s">
        <v>70</v>
      </c>
      <c r="X349" s="4" t="s">
        <v>71</v>
      </c>
      <c r="Y349" s="4" t="s">
        <v>72</v>
      </c>
      <c r="Z349" s="44" t="s">
        <v>73</v>
      </c>
    </row>
    <row r="350" spans="2:26" ht="17.25" customHeight="1" thickBot="1">
      <c r="B350" s="5">
        <v>43313</v>
      </c>
      <c r="C350" s="43">
        <v>4460.82</v>
      </c>
      <c r="D350" s="43">
        <v>4418.41</v>
      </c>
      <c r="E350" s="43">
        <v>4395.62</v>
      </c>
      <c r="F350" s="43">
        <v>4377.84</v>
      </c>
      <c r="G350" s="43">
        <v>4451.92</v>
      </c>
      <c r="H350" s="43">
        <v>4562.03</v>
      </c>
      <c r="I350" s="43">
        <v>4746.0999999999995</v>
      </c>
      <c r="J350" s="43">
        <v>5080.83</v>
      </c>
      <c r="K350" s="43">
        <v>5241.83</v>
      </c>
      <c r="L350" s="43">
        <v>5250.88</v>
      </c>
      <c r="M350" s="43">
        <v>5259.66</v>
      </c>
      <c r="N350" s="43">
        <v>5248.1399999999994</v>
      </c>
      <c r="O350" s="43">
        <v>5236.3599999999997</v>
      </c>
      <c r="P350" s="43">
        <v>5247.24</v>
      </c>
      <c r="Q350" s="43">
        <v>5269.5999999999995</v>
      </c>
      <c r="R350" s="43">
        <v>5304.33</v>
      </c>
      <c r="S350" s="43">
        <v>5334.3499999999995</v>
      </c>
      <c r="T350" s="43">
        <v>5352.82</v>
      </c>
      <c r="U350" s="43">
        <v>5357.4</v>
      </c>
      <c r="V350" s="43">
        <v>5323.72</v>
      </c>
      <c r="W350" s="43">
        <v>5293.33</v>
      </c>
      <c r="X350" s="43">
        <v>5206.6499999999996</v>
      </c>
      <c r="Y350" s="43">
        <v>5026.7699999999995</v>
      </c>
      <c r="Z350" s="43">
        <v>4793.8499999999995</v>
      </c>
    </row>
    <row r="351" spans="2:26" ht="15" customHeight="1" thickBot="1">
      <c r="B351" s="5">
        <v>43314</v>
      </c>
      <c r="C351" s="43">
        <v>4570.9399999999996</v>
      </c>
      <c r="D351" s="43">
        <v>4514.63</v>
      </c>
      <c r="E351" s="43">
        <v>4447.0599999999995</v>
      </c>
      <c r="F351" s="43">
        <v>4456.2699999999995</v>
      </c>
      <c r="G351" s="43">
        <v>4460.09</v>
      </c>
      <c r="H351" s="43">
        <v>4597.55</v>
      </c>
      <c r="I351" s="43">
        <v>4876.55</v>
      </c>
      <c r="J351" s="43">
        <v>5145.49</v>
      </c>
      <c r="K351" s="43">
        <v>5172.0199999999995</v>
      </c>
      <c r="L351" s="43">
        <v>5114.07</v>
      </c>
      <c r="M351" s="43">
        <v>5096.4799999999996</v>
      </c>
      <c r="N351" s="43">
        <v>5104.07</v>
      </c>
      <c r="O351" s="43">
        <v>5164.6499999999996</v>
      </c>
      <c r="P351" s="43">
        <v>5203.8599999999997</v>
      </c>
      <c r="Q351" s="43">
        <v>5261.65</v>
      </c>
      <c r="R351" s="43">
        <v>5291.8499999999995</v>
      </c>
      <c r="S351" s="43">
        <v>5297.5</v>
      </c>
      <c r="T351" s="43">
        <v>5254.38</v>
      </c>
      <c r="U351" s="43">
        <v>5269.95</v>
      </c>
      <c r="V351" s="43">
        <v>5247.25</v>
      </c>
      <c r="W351" s="43">
        <v>5155.05</v>
      </c>
      <c r="X351" s="43">
        <v>5036.5199999999995</v>
      </c>
      <c r="Y351" s="43">
        <v>4997.75</v>
      </c>
      <c r="Z351" s="43">
        <v>4649.6399999999994</v>
      </c>
    </row>
    <row r="352" spans="2:26" ht="15" customHeight="1" thickBot="1">
      <c r="B352" s="5">
        <v>43315</v>
      </c>
      <c r="C352" s="43">
        <v>4546.66</v>
      </c>
      <c r="D352" s="43">
        <v>4462.6899999999996</v>
      </c>
      <c r="E352" s="43">
        <v>4410.66</v>
      </c>
      <c r="F352" s="43">
        <v>4432.68</v>
      </c>
      <c r="G352" s="43">
        <v>4469.93</v>
      </c>
      <c r="H352" s="43">
        <v>4640.29</v>
      </c>
      <c r="I352" s="43">
        <v>4846.8499999999995</v>
      </c>
      <c r="J352" s="43">
        <v>5164.0599999999995</v>
      </c>
      <c r="K352" s="43">
        <v>5264.61</v>
      </c>
      <c r="L352" s="43">
        <v>5240.0999999999995</v>
      </c>
      <c r="M352" s="43">
        <v>5203.5599999999995</v>
      </c>
      <c r="N352" s="43">
        <v>5177.5099999999993</v>
      </c>
      <c r="O352" s="43">
        <v>5159.9799999999996</v>
      </c>
      <c r="P352" s="43">
        <v>5224.3</v>
      </c>
      <c r="Q352" s="43">
        <v>5268.6799999999994</v>
      </c>
      <c r="R352" s="43">
        <v>5294.88</v>
      </c>
      <c r="S352" s="43">
        <v>5307.23</v>
      </c>
      <c r="T352" s="43">
        <v>5323.8399999999992</v>
      </c>
      <c r="U352" s="43">
        <v>5349.24</v>
      </c>
      <c r="V352" s="43">
        <v>5350.1799999999994</v>
      </c>
      <c r="W352" s="43">
        <v>5296.96</v>
      </c>
      <c r="X352" s="43">
        <v>5189.3899999999994</v>
      </c>
      <c r="Y352" s="43">
        <v>5058.33</v>
      </c>
      <c r="Z352" s="43">
        <v>4768.53</v>
      </c>
    </row>
    <row r="353" spans="2:26" ht="15" customHeight="1" thickBot="1">
      <c r="B353" s="5">
        <v>43316</v>
      </c>
      <c r="C353" s="43">
        <v>4640.91</v>
      </c>
      <c r="D353" s="43">
        <v>4542.74</v>
      </c>
      <c r="E353" s="43">
        <v>4495.21</v>
      </c>
      <c r="F353" s="43">
        <v>4485.9399999999996</v>
      </c>
      <c r="G353" s="43">
        <v>4516.2299999999996</v>
      </c>
      <c r="H353" s="43">
        <v>4687.88</v>
      </c>
      <c r="I353" s="43">
        <v>4960.3999999999996</v>
      </c>
      <c r="J353" s="43">
        <v>5232.71</v>
      </c>
      <c r="K353" s="43">
        <v>5296.3</v>
      </c>
      <c r="L353" s="43">
        <v>5310.21</v>
      </c>
      <c r="M353" s="43">
        <v>5291.23</v>
      </c>
      <c r="N353" s="43">
        <v>5275.47</v>
      </c>
      <c r="O353" s="43">
        <v>5270.19</v>
      </c>
      <c r="P353" s="43">
        <v>5270.98</v>
      </c>
      <c r="Q353" s="43">
        <v>5289.22</v>
      </c>
      <c r="R353" s="43">
        <v>5272.15</v>
      </c>
      <c r="S353" s="43">
        <v>5290.8399999999992</v>
      </c>
      <c r="T353" s="43">
        <v>5259.5</v>
      </c>
      <c r="U353" s="43">
        <v>5260.03</v>
      </c>
      <c r="V353" s="43">
        <v>5232.7599999999993</v>
      </c>
      <c r="W353" s="43">
        <v>5183.5599999999995</v>
      </c>
      <c r="X353" s="43">
        <v>5140.8599999999997</v>
      </c>
      <c r="Y353" s="43">
        <v>5005.82</v>
      </c>
      <c r="Z353" s="43">
        <v>4694.71</v>
      </c>
    </row>
    <row r="354" spans="2:26" ht="17.25" customHeight="1" thickBot="1">
      <c r="B354" s="5">
        <v>43317</v>
      </c>
      <c r="C354" s="43">
        <v>4616.7</v>
      </c>
      <c r="D354" s="43">
        <v>4510.7699999999995</v>
      </c>
      <c r="E354" s="43">
        <v>4457.6099999999997</v>
      </c>
      <c r="F354" s="43">
        <v>4424.4799999999996</v>
      </c>
      <c r="G354" s="43">
        <v>4461.87</v>
      </c>
      <c r="H354" s="43">
        <v>4516.37</v>
      </c>
      <c r="I354" s="43">
        <v>4602.4799999999996</v>
      </c>
      <c r="J354" s="43">
        <v>4773.21</v>
      </c>
      <c r="K354" s="43">
        <v>4958.4299999999994</v>
      </c>
      <c r="L354" s="43">
        <v>4993.1499999999996</v>
      </c>
      <c r="M354" s="43">
        <v>4980.29</v>
      </c>
      <c r="N354" s="43">
        <v>4957.5</v>
      </c>
      <c r="O354" s="43">
        <v>4911.1699999999992</v>
      </c>
      <c r="P354" s="43">
        <v>4931.71</v>
      </c>
      <c r="Q354" s="43">
        <v>4920.49</v>
      </c>
      <c r="R354" s="43">
        <v>4916.04</v>
      </c>
      <c r="S354" s="43">
        <v>4974.4299999999994</v>
      </c>
      <c r="T354" s="43">
        <v>5087.71</v>
      </c>
      <c r="U354" s="43">
        <v>5128.5</v>
      </c>
      <c r="V354" s="43">
        <v>5127.47</v>
      </c>
      <c r="W354" s="43">
        <v>5115.2699999999995</v>
      </c>
      <c r="X354" s="43">
        <v>5024.4299999999994</v>
      </c>
      <c r="Y354" s="43">
        <v>4881.1399999999994</v>
      </c>
      <c r="Z354" s="43">
        <v>4606.7699999999995</v>
      </c>
    </row>
    <row r="355" spans="2:26" ht="17.25" customHeight="1" thickBot="1">
      <c r="B355" s="5">
        <v>43318</v>
      </c>
      <c r="C355" s="43">
        <v>4546.37</v>
      </c>
      <c r="D355" s="43">
        <v>4449.3499999999995</v>
      </c>
      <c r="E355" s="43">
        <v>4407.2299999999996</v>
      </c>
      <c r="F355" s="43">
        <v>4388.4799999999996</v>
      </c>
      <c r="G355" s="43">
        <v>4426.28</v>
      </c>
      <c r="H355" s="43">
        <v>4494.3599999999997</v>
      </c>
      <c r="I355" s="43">
        <v>4580.88</v>
      </c>
      <c r="J355" s="43">
        <v>4720.2</v>
      </c>
      <c r="K355" s="43">
        <v>4906.03</v>
      </c>
      <c r="L355" s="43">
        <v>5043.16</v>
      </c>
      <c r="M355" s="43">
        <v>5053.7599999999993</v>
      </c>
      <c r="N355" s="43">
        <v>5058.6499999999996</v>
      </c>
      <c r="O355" s="43">
        <v>5060.16</v>
      </c>
      <c r="P355" s="43">
        <v>5088.0599999999995</v>
      </c>
      <c r="Q355" s="43">
        <v>5109.96</v>
      </c>
      <c r="R355" s="43">
        <v>5110.5999999999995</v>
      </c>
      <c r="S355" s="43">
        <v>5116.99</v>
      </c>
      <c r="T355" s="43">
        <v>5179.8999999999996</v>
      </c>
      <c r="U355" s="43">
        <v>5090.07</v>
      </c>
      <c r="V355" s="43">
        <v>4939.54</v>
      </c>
      <c r="W355" s="43">
        <v>4928.91</v>
      </c>
      <c r="X355" s="43">
        <v>4777.7</v>
      </c>
      <c r="Y355" s="43">
        <v>4589.55</v>
      </c>
      <c r="Z355" s="43">
        <v>4418.3099999999995</v>
      </c>
    </row>
    <row r="356" spans="2:26" ht="17.25" customHeight="1" thickBot="1">
      <c r="B356" s="5">
        <v>43319</v>
      </c>
      <c r="C356" s="43">
        <v>4363.91</v>
      </c>
      <c r="D356" s="43">
        <v>4327.67</v>
      </c>
      <c r="E356" s="43">
        <v>4312.74</v>
      </c>
      <c r="F356" s="43">
        <v>4370.16</v>
      </c>
      <c r="G356" s="43">
        <v>4422.3099999999995</v>
      </c>
      <c r="H356" s="43">
        <v>4576.82</v>
      </c>
      <c r="I356" s="43">
        <v>4815.88</v>
      </c>
      <c r="J356" s="43">
        <v>5064.1699999999992</v>
      </c>
      <c r="K356" s="43">
        <v>5203.71</v>
      </c>
      <c r="L356" s="43">
        <v>5158.5999999999995</v>
      </c>
      <c r="M356" s="43">
        <v>5125.57</v>
      </c>
      <c r="N356" s="43">
        <v>5124.54</v>
      </c>
      <c r="O356" s="43">
        <v>5128.07</v>
      </c>
      <c r="P356" s="43">
        <v>5192.5099999999993</v>
      </c>
      <c r="Q356" s="43">
        <v>5207.5899999999992</v>
      </c>
      <c r="R356" s="43">
        <v>5236.96</v>
      </c>
      <c r="S356" s="43">
        <v>5251.7599999999993</v>
      </c>
      <c r="T356" s="43">
        <v>5259.03</v>
      </c>
      <c r="U356" s="43">
        <v>5281.25</v>
      </c>
      <c r="V356" s="43">
        <v>5263.1799999999994</v>
      </c>
      <c r="W356" s="43">
        <v>5210.53</v>
      </c>
      <c r="X356" s="43">
        <v>5071.05</v>
      </c>
      <c r="Y356" s="43">
        <v>4933.9199999999992</v>
      </c>
      <c r="Z356" s="43">
        <v>4641.95</v>
      </c>
    </row>
    <row r="357" spans="2:26" ht="17.25" customHeight="1" thickBot="1">
      <c r="B357" s="5">
        <v>43320</v>
      </c>
      <c r="C357" s="43">
        <v>4494.4799999999996</v>
      </c>
      <c r="D357" s="43">
        <v>4420.03</v>
      </c>
      <c r="E357" s="43">
        <v>4397.8599999999997</v>
      </c>
      <c r="F357" s="43">
        <v>4402.09</v>
      </c>
      <c r="G357" s="43">
        <v>4385.53</v>
      </c>
      <c r="H357" s="43">
        <v>4544.45</v>
      </c>
      <c r="I357" s="43">
        <v>4745.66</v>
      </c>
      <c r="J357" s="43">
        <v>4934.9299999999994</v>
      </c>
      <c r="K357" s="43">
        <v>5011.03</v>
      </c>
      <c r="L357" s="43">
        <v>5052.24</v>
      </c>
      <c r="M357" s="43">
        <v>5035.0199999999995</v>
      </c>
      <c r="N357" s="43">
        <v>4993.63</v>
      </c>
      <c r="O357" s="43">
        <v>4941.82</v>
      </c>
      <c r="P357" s="43">
        <v>5010.37</v>
      </c>
      <c r="Q357" s="43">
        <v>5037.6699999999992</v>
      </c>
      <c r="R357" s="43">
        <v>5065.8899999999994</v>
      </c>
      <c r="S357" s="43">
        <v>5097.79</v>
      </c>
      <c r="T357" s="43">
        <v>5137.2299999999996</v>
      </c>
      <c r="U357" s="43">
        <v>5129.45</v>
      </c>
      <c r="V357" s="43">
        <v>5080.8899999999994</v>
      </c>
      <c r="W357" s="43">
        <v>4993.0099999999993</v>
      </c>
      <c r="X357" s="43">
        <v>4793.38</v>
      </c>
      <c r="Y357" s="43">
        <v>4728.53</v>
      </c>
      <c r="Z357" s="43">
        <v>4579.2</v>
      </c>
    </row>
    <row r="358" spans="2:26" ht="17.25" customHeight="1" thickBot="1">
      <c r="B358" s="5">
        <v>43321</v>
      </c>
      <c r="C358" s="43">
        <v>4417.93</v>
      </c>
      <c r="D358" s="43">
        <v>4392.26</v>
      </c>
      <c r="E358" s="43">
        <v>4312.53</v>
      </c>
      <c r="F358" s="43">
        <v>4328.1499999999996</v>
      </c>
      <c r="G358" s="43">
        <v>4416.1899999999996</v>
      </c>
      <c r="H358" s="43">
        <v>4501.4399999999996</v>
      </c>
      <c r="I358" s="43">
        <v>4746.0599999999995</v>
      </c>
      <c r="J358" s="43">
        <v>4951.6099999999997</v>
      </c>
      <c r="K358" s="43">
        <v>5055.72</v>
      </c>
      <c r="L358" s="43">
        <v>5070.5</v>
      </c>
      <c r="M358" s="43">
        <v>5065.6699999999992</v>
      </c>
      <c r="N358" s="43">
        <v>5051.6799999999994</v>
      </c>
      <c r="O358" s="43">
        <v>5005.88</v>
      </c>
      <c r="P358" s="43">
        <v>5090.53</v>
      </c>
      <c r="Q358" s="43">
        <v>5107.62</v>
      </c>
      <c r="R358" s="43">
        <v>5102.87</v>
      </c>
      <c r="S358" s="43">
        <v>5122.22</v>
      </c>
      <c r="T358" s="43">
        <v>5148.9199999999992</v>
      </c>
      <c r="U358" s="43">
        <v>5213.8899999999994</v>
      </c>
      <c r="V358" s="43">
        <v>5192.45</v>
      </c>
      <c r="W358" s="43">
        <v>5127.96</v>
      </c>
      <c r="X358" s="43">
        <v>5066.9199999999992</v>
      </c>
      <c r="Y358" s="43">
        <v>4921.22</v>
      </c>
      <c r="Z358" s="43">
        <v>4600.1899999999996</v>
      </c>
    </row>
    <row r="359" spans="2:26" ht="17.25" customHeight="1" thickBot="1">
      <c r="B359" s="5">
        <v>43322</v>
      </c>
      <c r="C359" s="43">
        <v>4315.7699999999995</v>
      </c>
      <c r="D359" s="43">
        <v>4316.6400000000003</v>
      </c>
      <c r="E359" s="43">
        <v>4282.41</v>
      </c>
      <c r="F359" s="43">
        <v>4284.47</v>
      </c>
      <c r="G359" s="43">
        <v>4339.12</v>
      </c>
      <c r="H359" s="43">
        <v>4435.7</v>
      </c>
      <c r="I359" s="43">
        <v>4663.45</v>
      </c>
      <c r="J359" s="43">
        <v>4926.9399999999996</v>
      </c>
      <c r="K359" s="43">
        <v>5098.32</v>
      </c>
      <c r="L359" s="43">
        <v>5062.54</v>
      </c>
      <c r="M359" s="43">
        <v>5062.03</v>
      </c>
      <c r="N359" s="43">
        <v>5049.33</v>
      </c>
      <c r="O359" s="43">
        <v>5000.54</v>
      </c>
      <c r="P359" s="43">
        <v>4982.5</v>
      </c>
      <c r="Q359" s="43">
        <v>4940.1699999999992</v>
      </c>
      <c r="R359" s="43">
        <v>4884.9799999999996</v>
      </c>
      <c r="S359" s="43">
        <v>4990.63</v>
      </c>
      <c r="T359" s="43">
        <v>5003.1099999999997</v>
      </c>
      <c r="U359" s="43">
        <v>5156.5999999999995</v>
      </c>
      <c r="V359" s="43">
        <v>5145.1699999999992</v>
      </c>
      <c r="W359" s="43">
        <v>5085.6399999999994</v>
      </c>
      <c r="X359" s="43">
        <v>4904.55</v>
      </c>
      <c r="Y359" s="43">
        <v>4709.3899999999994</v>
      </c>
      <c r="Z359" s="43">
        <v>4446.29</v>
      </c>
    </row>
    <row r="360" spans="2:26" ht="17.25" customHeight="1" thickBot="1">
      <c r="B360" s="5">
        <v>43323</v>
      </c>
      <c r="C360" s="43">
        <v>4349.83</v>
      </c>
      <c r="D360" s="43">
        <v>4276.54</v>
      </c>
      <c r="E360" s="43">
        <v>4274.63</v>
      </c>
      <c r="F360" s="43">
        <v>4283.66</v>
      </c>
      <c r="G360" s="43">
        <v>4354.25</v>
      </c>
      <c r="H360" s="43">
        <v>4538.29</v>
      </c>
      <c r="I360" s="43">
        <v>4761.8599999999997</v>
      </c>
      <c r="J360" s="43">
        <v>5062.5199999999995</v>
      </c>
      <c r="K360" s="43">
        <v>5168.2699999999995</v>
      </c>
      <c r="L360" s="43">
        <v>5183.5</v>
      </c>
      <c r="M360" s="43">
        <v>5126.4199999999992</v>
      </c>
      <c r="N360" s="43">
        <v>5093.37</v>
      </c>
      <c r="O360" s="43">
        <v>5045.8599999999997</v>
      </c>
      <c r="P360" s="43">
        <v>5018.4299999999994</v>
      </c>
      <c r="Q360" s="43">
        <v>5074.9399999999996</v>
      </c>
      <c r="R360" s="43">
        <v>5098.1399999999994</v>
      </c>
      <c r="S360" s="43">
        <v>5147.2299999999996</v>
      </c>
      <c r="T360" s="43">
        <v>5193.57</v>
      </c>
      <c r="U360" s="43">
        <v>5228.82</v>
      </c>
      <c r="V360" s="43">
        <v>5135.62</v>
      </c>
      <c r="W360" s="43">
        <v>5112.2299999999996</v>
      </c>
      <c r="X360" s="43">
        <v>5073.32</v>
      </c>
      <c r="Y360" s="43">
        <v>4856.3399999999992</v>
      </c>
      <c r="Z360" s="43">
        <v>4714.0999999999995</v>
      </c>
    </row>
    <row r="361" spans="2:26" ht="17.25" customHeight="1" thickBot="1">
      <c r="B361" s="5">
        <v>43324</v>
      </c>
      <c r="C361" s="43">
        <v>4619.9399999999996</v>
      </c>
      <c r="D361" s="43">
        <v>4480.68</v>
      </c>
      <c r="E361" s="43">
        <v>4389.32</v>
      </c>
      <c r="F361" s="43">
        <v>4376.29</v>
      </c>
      <c r="G361" s="43">
        <v>4412.3999999999996</v>
      </c>
      <c r="H361" s="43">
        <v>4494.29</v>
      </c>
      <c r="I361" s="43">
        <v>4645.83</v>
      </c>
      <c r="J361" s="43">
        <v>4826.4299999999994</v>
      </c>
      <c r="K361" s="43">
        <v>4962.9199999999992</v>
      </c>
      <c r="L361" s="43">
        <v>5014.3099999999995</v>
      </c>
      <c r="M361" s="43">
        <v>4977.5899999999992</v>
      </c>
      <c r="N361" s="43">
        <v>4940.87</v>
      </c>
      <c r="O361" s="43">
        <v>4893.12</v>
      </c>
      <c r="P361" s="43">
        <v>4849.41</v>
      </c>
      <c r="Q361" s="43">
        <v>4839.6699999999992</v>
      </c>
      <c r="R361" s="43">
        <v>4925.16</v>
      </c>
      <c r="S361" s="43">
        <v>4908.6799999999994</v>
      </c>
      <c r="T361" s="43">
        <v>4906.25</v>
      </c>
      <c r="U361" s="43">
        <v>4953.99</v>
      </c>
      <c r="V361" s="43">
        <v>4933.4399999999996</v>
      </c>
      <c r="W361" s="43">
        <v>4971.04</v>
      </c>
      <c r="X361" s="43">
        <v>4856.3499999999995</v>
      </c>
      <c r="Y361" s="43">
        <v>4654.95</v>
      </c>
      <c r="Z361" s="43">
        <v>4478.7299999999996</v>
      </c>
    </row>
    <row r="362" spans="2:26" ht="17.25" customHeight="1" thickBot="1">
      <c r="B362" s="5">
        <v>43325</v>
      </c>
      <c r="C362" s="43">
        <v>4382.38</v>
      </c>
      <c r="D362" s="43">
        <v>4271.97</v>
      </c>
      <c r="E362" s="43">
        <v>4222.38</v>
      </c>
      <c r="F362" s="43">
        <v>4196.3599999999997</v>
      </c>
      <c r="G362" s="43">
        <v>4239.3099999999995</v>
      </c>
      <c r="H362" s="43">
        <v>4280.5999999999995</v>
      </c>
      <c r="I362" s="43">
        <v>4345.76</v>
      </c>
      <c r="J362" s="43">
        <v>4519.93</v>
      </c>
      <c r="K362" s="43">
        <v>4685.8899999999994</v>
      </c>
      <c r="L362" s="43">
        <v>4779.07</v>
      </c>
      <c r="M362" s="43">
        <v>4796.21</v>
      </c>
      <c r="N362" s="43">
        <v>4822.6099999999997</v>
      </c>
      <c r="O362" s="43">
        <v>4864.49</v>
      </c>
      <c r="P362" s="43">
        <v>4883.8099999999995</v>
      </c>
      <c r="Q362" s="43">
        <v>4939.55</v>
      </c>
      <c r="R362" s="43">
        <v>4989.83</v>
      </c>
      <c r="S362" s="43">
        <v>5094.0899999999992</v>
      </c>
      <c r="T362" s="43">
        <v>5177.08</v>
      </c>
      <c r="U362" s="43">
        <v>5225.29</v>
      </c>
      <c r="V362" s="43">
        <v>5208.96</v>
      </c>
      <c r="W362" s="43">
        <v>5191.63</v>
      </c>
      <c r="X362" s="43">
        <v>5155.7599999999993</v>
      </c>
      <c r="Y362" s="43">
        <v>5026.1699999999992</v>
      </c>
      <c r="Z362" s="43">
        <v>4788.7699999999995</v>
      </c>
    </row>
    <row r="363" spans="2:26" ht="17.25" customHeight="1" thickBot="1">
      <c r="B363" s="5">
        <v>43326</v>
      </c>
      <c r="C363" s="43">
        <v>4575</v>
      </c>
      <c r="D363" s="43">
        <v>4507.59</v>
      </c>
      <c r="E363" s="43">
        <v>4464.04</v>
      </c>
      <c r="F363" s="43">
        <v>4463.2299999999996</v>
      </c>
      <c r="G363" s="43">
        <v>4476.9799999999996</v>
      </c>
      <c r="H363" s="43">
        <v>4649.32</v>
      </c>
      <c r="I363" s="43">
        <v>4938.9399999999996</v>
      </c>
      <c r="J363" s="43">
        <v>5141.5999999999995</v>
      </c>
      <c r="K363" s="43">
        <v>5238.95</v>
      </c>
      <c r="L363" s="43">
        <v>5212.3999999999996</v>
      </c>
      <c r="M363" s="43">
        <v>5180.2699999999995</v>
      </c>
      <c r="N363" s="43">
        <v>5167.3099999999995</v>
      </c>
      <c r="O363" s="43">
        <v>5149.7599999999993</v>
      </c>
      <c r="P363" s="43">
        <v>5161.9799999999996</v>
      </c>
      <c r="Q363" s="43">
        <v>5196.24</v>
      </c>
      <c r="R363" s="43">
        <v>5232.4799999999996</v>
      </c>
      <c r="S363" s="43">
        <v>5253.4299999999994</v>
      </c>
      <c r="T363" s="43">
        <v>5265.88</v>
      </c>
      <c r="U363" s="43">
        <v>5295.33</v>
      </c>
      <c r="V363" s="43">
        <v>5293.45</v>
      </c>
      <c r="W363" s="43">
        <v>5214.33</v>
      </c>
      <c r="X363" s="43">
        <v>5334.28</v>
      </c>
      <c r="Y363" s="43">
        <v>4916.8399999999992</v>
      </c>
      <c r="Z363" s="43">
        <v>4637.12</v>
      </c>
    </row>
    <row r="364" spans="2:26" ht="17.25" customHeight="1" thickBot="1">
      <c r="B364" s="5">
        <v>43327</v>
      </c>
      <c r="C364" s="43">
        <v>4474.09</v>
      </c>
      <c r="D364" s="43">
        <v>4419.2699999999995</v>
      </c>
      <c r="E364" s="43">
        <v>4379.0999999999995</v>
      </c>
      <c r="F364" s="43">
        <v>4357.6499999999996</v>
      </c>
      <c r="G364" s="43">
        <v>4396.01</v>
      </c>
      <c r="H364" s="43">
        <v>4491.0599999999995</v>
      </c>
      <c r="I364" s="43">
        <v>4873.63</v>
      </c>
      <c r="J364" s="43">
        <v>5012.0899999999992</v>
      </c>
      <c r="K364" s="43">
        <v>5095.38</v>
      </c>
      <c r="L364" s="43">
        <v>5046.88</v>
      </c>
      <c r="M364" s="43">
        <v>5003.3599999999997</v>
      </c>
      <c r="N364" s="43">
        <v>4973.0999999999995</v>
      </c>
      <c r="O364" s="43">
        <v>4944.96</v>
      </c>
      <c r="P364" s="43">
        <v>4993.1399999999994</v>
      </c>
      <c r="Q364" s="43">
        <v>5033.1399999999994</v>
      </c>
      <c r="R364" s="43">
        <v>5079.05</v>
      </c>
      <c r="S364" s="43">
        <v>5135.1399999999994</v>
      </c>
      <c r="T364" s="43">
        <v>5169.46</v>
      </c>
      <c r="U364" s="43">
        <v>5194.1799999999994</v>
      </c>
      <c r="V364" s="43">
        <v>5192.1899999999996</v>
      </c>
      <c r="W364" s="43">
        <v>5167.5999999999995</v>
      </c>
      <c r="X364" s="43">
        <v>5117.1099999999997</v>
      </c>
      <c r="Y364" s="43">
        <v>4972.33</v>
      </c>
      <c r="Z364" s="43">
        <v>4799.62</v>
      </c>
    </row>
    <row r="365" spans="2:26" ht="17.25" customHeight="1" thickBot="1">
      <c r="B365" s="5">
        <v>43328</v>
      </c>
      <c r="C365" s="43">
        <v>4505.8</v>
      </c>
      <c r="D365" s="43">
        <v>4442.6499999999996</v>
      </c>
      <c r="E365" s="43">
        <v>4399.7</v>
      </c>
      <c r="F365" s="43">
        <v>4406.41</v>
      </c>
      <c r="G365" s="43">
        <v>4454.8599999999997</v>
      </c>
      <c r="H365" s="43">
        <v>4619.88</v>
      </c>
      <c r="I365" s="43">
        <v>4922.3499999999995</v>
      </c>
      <c r="J365" s="43">
        <v>5102.5599999999995</v>
      </c>
      <c r="K365" s="43">
        <v>5153.45</v>
      </c>
      <c r="L365" s="43">
        <v>5095.7599999999993</v>
      </c>
      <c r="M365" s="43">
        <v>5025.47</v>
      </c>
      <c r="N365" s="43">
        <v>4973.12</v>
      </c>
      <c r="O365" s="43">
        <v>4931.49</v>
      </c>
      <c r="P365" s="43">
        <v>4951.63</v>
      </c>
      <c r="Q365" s="43">
        <v>5003.32</v>
      </c>
      <c r="R365" s="43">
        <v>5051.5899999999992</v>
      </c>
      <c r="S365" s="43">
        <v>5098.08</v>
      </c>
      <c r="T365" s="43">
        <v>5187.03</v>
      </c>
      <c r="U365" s="43">
        <v>5231.88</v>
      </c>
      <c r="V365" s="43">
        <v>5216.57</v>
      </c>
      <c r="W365" s="43">
        <v>5183.99</v>
      </c>
      <c r="X365" s="43">
        <v>5113.8899999999994</v>
      </c>
      <c r="Y365" s="43">
        <v>4992.87</v>
      </c>
      <c r="Z365" s="43">
        <v>4876.9299999999994</v>
      </c>
    </row>
    <row r="366" spans="2:26" ht="17.25" customHeight="1" thickBot="1">
      <c r="B366" s="5">
        <v>43329</v>
      </c>
      <c r="C366" s="43">
        <v>4752.3999999999996</v>
      </c>
      <c r="D366" s="43">
        <v>4710.83</v>
      </c>
      <c r="E366" s="43">
        <v>4448.58</v>
      </c>
      <c r="F366" s="43">
        <v>4422.16</v>
      </c>
      <c r="G366" s="43">
        <v>4467.51</v>
      </c>
      <c r="H366" s="43">
        <v>4613.32</v>
      </c>
      <c r="I366" s="43">
        <v>4980.0899999999992</v>
      </c>
      <c r="J366" s="43">
        <v>5168.08</v>
      </c>
      <c r="K366" s="43">
        <v>5230.1799999999994</v>
      </c>
      <c r="L366" s="43">
        <v>5182.47</v>
      </c>
      <c r="M366" s="43">
        <v>5132.6699999999992</v>
      </c>
      <c r="N366" s="43">
        <v>5094.1799999999994</v>
      </c>
      <c r="O366" s="43">
        <v>5043.8899999999994</v>
      </c>
      <c r="P366" s="43">
        <v>5075.7699999999995</v>
      </c>
      <c r="Q366" s="43">
        <v>5075.87</v>
      </c>
      <c r="R366" s="43">
        <v>5118.72</v>
      </c>
      <c r="S366" s="43">
        <v>5143.78</v>
      </c>
      <c r="T366" s="43">
        <v>5188.57</v>
      </c>
      <c r="U366" s="43">
        <v>5211.99</v>
      </c>
      <c r="V366" s="43">
        <v>5204.4199999999992</v>
      </c>
      <c r="W366" s="43">
        <v>5093.62</v>
      </c>
      <c r="X366" s="43">
        <v>5034.7599999999993</v>
      </c>
      <c r="Y366" s="43">
        <v>4868.3999999999996</v>
      </c>
      <c r="Z366" s="43">
        <v>4697.79</v>
      </c>
    </row>
    <row r="367" spans="2:26" ht="17.25" customHeight="1" thickBot="1">
      <c r="B367" s="5">
        <v>43330</v>
      </c>
      <c r="C367" s="43">
        <v>4652.13</v>
      </c>
      <c r="D367" s="43">
        <v>4641.87</v>
      </c>
      <c r="E367" s="43">
        <v>4391.6499999999996</v>
      </c>
      <c r="F367" s="43">
        <v>4392.1099999999997</v>
      </c>
      <c r="G367" s="43">
        <v>4436.5199999999995</v>
      </c>
      <c r="H367" s="43">
        <v>4532.92</v>
      </c>
      <c r="I367" s="43">
        <v>4924.1399999999994</v>
      </c>
      <c r="J367" s="43">
        <v>5110.6399999999994</v>
      </c>
      <c r="K367" s="43">
        <v>5206.32</v>
      </c>
      <c r="L367" s="43">
        <v>5233.71</v>
      </c>
      <c r="M367" s="43">
        <v>5202.05</v>
      </c>
      <c r="N367" s="43">
        <v>5181.4399999999996</v>
      </c>
      <c r="O367" s="43">
        <v>5173.1699999999992</v>
      </c>
      <c r="P367" s="43">
        <v>5183</v>
      </c>
      <c r="Q367" s="43">
        <v>5181.22</v>
      </c>
      <c r="R367" s="43">
        <v>5202.1499999999996</v>
      </c>
      <c r="S367" s="43">
        <v>5216.4799999999996</v>
      </c>
      <c r="T367" s="43">
        <v>5270.65</v>
      </c>
      <c r="U367" s="43">
        <v>5373.96</v>
      </c>
      <c r="V367" s="43">
        <v>5361.37</v>
      </c>
      <c r="W367" s="43">
        <v>5330.5199999999995</v>
      </c>
      <c r="X367" s="43">
        <v>5265.8099999999995</v>
      </c>
      <c r="Y367" s="43">
        <v>5088.5199999999995</v>
      </c>
      <c r="Z367" s="43">
        <v>4977.96</v>
      </c>
    </row>
    <row r="368" spans="2:26" ht="17.25" customHeight="1" thickBot="1">
      <c r="B368" s="5">
        <v>43331</v>
      </c>
      <c r="C368" s="43">
        <v>4861.55</v>
      </c>
      <c r="D368" s="43">
        <v>4568.87</v>
      </c>
      <c r="E368" s="43">
        <v>4544.71</v>
      </c>
      <c r="F368" s="43">
        <v>4541.18</v>
      </c>
      <c r="G368" s="43">
        <v>4565.0599999999995</v>
      </c>
      <c r="H368" s="43">
        <v>4866.5599999999995</v>
      </c>
      <c r="I368" s="43">
        <v>4950.8099999999995</v>
      </c>
      <c r="J368" s="43">
        <v>5040.5099999999993</v>
      </c>
      <c r="K368" s="43">
        <v>5199.9199999999992</v>
      </c>
      <c r="L368" s="43">
        <v>5263.9299999999994</v>
      </c>
      <c r="M368" s="43">
        <v>5222.6399999999994</v>
      </c>
      <c r="N368" s="43">
        <v>5194.8899999999994</v>
      </c>
      <c r="O368" s="43">
        <v>5165.55</v>
      </c>
      <c r="P368" s="43">
        <v>5095.8999999999996</v>
      </c>
      <c r="Q368" s="43">
        <v>5140.8</v>
      </c>
      <c r="R368" s="43">
        <v>5153.41</v>
      </c>
      <c r="S368" s="43">
        <v>5199.5199999999995</v>
      </c>
      <c r="T368" s="43">
        <v>5220.5</v>
      </c>
      <c r="U368" s="43">
        <v>5292.0999999999995</v>
      </c>
      <c r="V368" s="43">
        <v>5253.21</v>
      </c>
      <c r="W368" s="43">
        <v>5245.78</v>
      </c>
      <c r="X368" s="43">
        <v>5176.6099999999997</v>
      </c>
      <c r="Y368" s="43">
        <v>4968.1099999999997</v>
      </c>
      <c r="Z368" s="43">
        <v>4838</v>
      </c>
    </row>
    <row r="369" spans="2:26" ht="17.25" customHeight="1" thickBot="1">
      <c r="B369" s="5">
        <v>43332</v>
      </c>
      <c r="C369" s="43">
        <v>4730.32</v>
      </c>
      <c r="D369" s="43">
        <v>4620.13</v>
      </c>
      <c r="E369" s="43">
        <v>4393.5199999999995</v>
      </c>
      <c r="F369" s="43">
        <v>4374.01</v>
      </c>
      <c r="G369" s="43">
        <v>4385.5199999999995</v>
      </c>
      <c r="H369" s="43">
        <v>4431.2299999999996</v>
      </c>
      <c r="I369" s="43">
        <v>4707.8099999999995</v>
      </c>
      <c r="J369" s="43">
        <v>4753.0899999999992</v>
      </c>
      <c r="K369" s="43">
        <v>4811.04</v>
      </c>
      <c r="L369" s="43">
        <v>4861.4399999999996</v>
      </c>
      <c r="M369" s="43">
        <v>4851.3499999999995</v>
      </c>
      <c r="N369" s="43">
        <v>4851.49</v>
      </c>
      <c r="O369" s="43">
        <v>4846.2</v>
      </c>
      <c r="P369" s="43">
        <v>4833.3999999999996</v>
      </c>
      <c r="Q369" s="43">
        <v>4881.38</v>
      </c>
      <c r="R369" s="43">
        <v>4946.5</v>
      </c>
      <c r="S369" s="43">
        <v>5010.24</v>
      </c>
      <c r="T369" s="43">
        <v>5103.3099999999995</v>
      </c>
      <c r="U369" s="43">
        <v>5244.04</v>
      </c>
      <c r="V369" s="43">
        <v>5239.97</v>
      </c>
      <c r="W369" s="43">
        <v>5194.2699999999995</v>
      </c>
      <c r="X369" s="43">
        <v>5149.71</v>
      </c>
      <c r="Y369" s="43">
        <v>5026.8899999999994</v>
      </c>
      <c r="Z369" s="43">
        <v>4827.8099999999995</v>
      </c>
    </row>
    <row r="370" spans="2:26" ht="17.25" customHeight="1" thickBot="1">
      <c r="B370" s="5">
        <v>43333</v>
      </c>
      <c r="C370" s="43">
        <v>4704.4299999999994</v>
      </c>
      <c r="D370" s="43">
        <v>4677.38</v>
      </c>
      <c r="E370" s="43">
        <v>4372.13</v>
      </c>
      <c r="F370" s="43">
        <v>4590.4199999999992</v>
      </c>
      <c r="G370" s="43">
        <v>4387.76</v>
      </c>
      <c r="H370" s="43">
        <v>4631.3599999999997</v>
      </c>
      <c r="I370" s="43">
        <v>4787.6699999999992</v>
      </c>
      <c r="J370" s="43">
        <v>4881.58</v>
      </c>
      <c r="K370" s="43">
        <v>4966.79</v>
      </c>
      <c r="L370" s="43">
        <v>4969.1899999999996</v>
      </c>
      <c r="M370" s="43">
        <v>4887.55</v>
      </c>
      <c r="N370" s="43">
        <v>4852.1699999999992</v>
      </c>
      <c r="O370" s="43">
        <v>4831.6899999999996</v>
      </c>
      <c r="P370" s="43">
        <v>4819.8099999999995</v>
      </c>
      <c r="Q370" s="43">
        <v>4817.75</v>
      </c>
      <c r="R370" s="43">
        <v>4850.87</v>
      </c>
      <c r="S370" s="43">
        <v>4970.9399999999996</v>
      </c>
      <c r="T370" s="43">
        <v>5056.0899999999992</v>
      </c>
      <c r="U370" s="43">
        <v>5195.0199999999995</v>
      </c>
      <c r="V370" s="43">
        <v>5189.6099999999997</v>
      </c>
      <c r="W370" s="43">
        <v>5168.2</v>
      </c>
      <c r="X370" s="43">
        <v>5141.47</v>
      </c>
      <c r="Y370" s="43">
        <v>5010.49</v>
      </c>
      <c r="Z370" s="43">
        <v>4807.8899999999994</v>
      </c>
    </row>
    <row r="371" spans="2:26" ht="17.25" customHeight="1" thickBot="1">
      <c r="B371" s="5">
        <v>43334</v>
      </c>
      <c r="C371" s="43">
        <v>4712.91</v>
      </c>
      <c r="D371" s="43">
        <v>4674.6399999999994</v>
      </c>
      <c r="E371" s="43">
        <v>4415.24</v>
      </c>
      <c r="F371" s="43">
        <v>4649</v>
      </c>
      <c r="G371" s="43">
        <v>4450.93</v>
      </c>
      <c r="H371" s="43">
        <v>4711.91</v>
      </c>
      <c r="I371" s="43">
        <v>4891.71</v>
      </c>
      <c r="J371" s="43">
        <v>5019.0899999999992</v>
      </c>
      <c r="K371" s="43">
        <v>5041.96</v>
      </c>
      <c r="L371" s="43">
        <v>5021.83</v>
      </c>
      <c r="M371" s="43">
        <v>4995</v>
      </c>
      <c r="N371" s="43">
        <v>4946.4399999999996</v>
      </c>
      <c r="O371" s="43">
        <v>4903.8599999999997</v>
      </c>
      <c r="P371" s="43">
        <v>4930.8899999999994</v>
      </c>
      <c r="Q371" s="43">
        <v>4960.55</v>
      </c>
      <c r="R371" s="43">
        <v>5010.13</v>
      </c>
      <c r="S371" s="43">
        <v>5041.5999999999995</v>
      </c>
      <c r="T371" s="43">
        <v>5061.2599999999993</v>
      </c>
      <c r="U371" s="43">
        <v>5117.16</v>
      </c>
      <c r="V371" s="43">
        <v>5101.78</v>
      </c>
      <c r="W371" s="43">
        <v>5106.1699999999992</v>
      </c>
      <c r="X371" s="43">
        <v>5126.3</v>
      </c>
      <c r="Y371" s="43">
        <v>4949.4399999999996</v>
      </c>
      <c r="Z371" s="43">
        <v>4697.5899999999992</v>
      </c>
    </row>
    <row r="372" spans="2:26" ht="17.25" customHeight="1" thickBot="1">
      <c r="B372" s="5">
        <v>43335</v>
      </c>
      <c r="C372" s="43">
        <v>4500.6099999999997</v>
      </c>
      <c r="D372" s="43">
        <v>4413.58</v>
      </c>
      <c r="E372" s="43">
        <v>4381.58</v>
      </c>
      <c r="F372" s="43">
        <v>4369.13</v>
      </c>
      <c r="G372" s="43">
        <v>4384.7699999999995</v>
      </c>
      <c r="H372" s="43">
        <v>4475.93</v>
      </c>
      <c r="I372" s="43">
        <v>4522.59</v>
      </c>
      <c r="J372" s="43">
        <v>4622.6799999999994</v>
      </c>
      <c r="K372" s="43">
        <v>4829.3899999999994</v>
      </c>
      <c r="L372" s="43">
        <v>4830.28</v>
      </c>
      <c r="M372" s="43">
        <v>4815.33</v>
      </c>
      <c r="N372" s="43">
        <v>4793.41</v>
      </c>
      <c r="O372" s="43">
        <v>4799.46</v>
      </c>
      <c r="P372" s="43">
        <v>4829.96</v>
      </c>
      <c r="Q372" s="43">
        <v>4877.4199999999992</v>
      </c>
      <c r="R372" s="43">
        <v>4919.1799999999994</v>
      </c>
      <c r="S372" s="43">
        <v>4985.57</v>
      </c>
      <c r="T372" s="43">
        <v>5026.75</v>
      </c>
      <c r="U372" s="43">
        <v>5091.33</v>
      </c>
      <c r="V372" s="43">
        <v>5101.53</v>
      </c>
      <c r="W372" s="43">
        <v>5095.8999999999996</v>
      </c>
      <c r="X372" s="43">
        <v>5084.62</v>
      </c>
      <c r="Y372" s="43">
        <v>4936.6099999999997</v>
      </c>
      <c r="Z372" s="43">
        <v>4620.8999999999996</v>
      </c>
    </row>
    <row r="373" spans="2:26" ht="17.25" customHeight="1" thickBot="1">
      <c r="B373" s="5">
        <v>43336</v>
      </c>
      <c r="C373" s="43">
        <v>4541.99</v>
      </c>
      <c r="D373" s="43">
        <v>4481.38</v>
      </c>
      <c r="E373" s="43">
        <v>4457.29</v>
      </c>
      <c r="F373" s="43">
        <v>4455.7699999999995</v>
      </c>
      <c r="G373" s="43">
        <v>4483.0999999999995</v>
      </c>
      <c r="H373" s="43">
        <v>4515.05</v>
      </c>
      <c r="I373" s="43">
        <v>4802.2299999999996</v>
      </c>
      <c r="J373" s="43">
        <v>4992.03</v>
      </c>
      <c r="K373" s="43">
        <v>5035.3399999999992</v>
      </c>
      <c r="L373" s="43">
        <v>5015.62</v>
      </c>
      <c r="M373" s="43">
        <v>5000.6499999999996</v>
      </c>
      <c r="N373" s="43">
        <v>4968.55</v>
      </c>
      <c r="O373" s="43">
        <v>4954.5199999999995</v>
      </c>
      <c r="P373" s="43">
        <v>4974.5899999999992</v>
      </c>
      <c r="Q373" s="43">
        <v>4987.2599999999993</v>
      </c>
      <c r="R373" s="43">
        <v>5009.78</v>
      </c>
      <c r="S373" s="43">
        <v>5028.1399999999994</v>
      </c>
      <c r="T373" s="43">
        <v>5003.6699999999992</v>
      </c>
      <c r="U373" s="43">
        <v>5039.1899999999996</v>
      </c>
      <c r="V373" s="43">
        <v>5043.88</v>
      </c>
      <c r="W373" s="43">
        <v>5033.4199999999992</v>
      </c>
      <c r="X373" s="43">
        <v>5003.8999999999996</v>
      </c>
      <c r="Y373" s="43">
        <v>4837.46</v>
      </c>
      <c r="Z373" s="43">
        <v>4512.8899999999994</v>
      </c>
    </row>
    <row r="374" spans="2:26" ht="17.25" customHeight="1" thickBot="1">
      <c r="B374" s="5">
        <v>43337</v>
      </c>
      <c r="C374" s="43">
        <v>4417.66</v>
      </c>
      <c r="D374" s="43">
        <v>4347.5599999999995</v>
      </c>
      <c r="E374" s="43">
        <v>4321.93</v>
      </c>
      <c r="F374" s="43">
        <v>4319.79</v>
      </c>
      <c r="G374" s="43">
        <v>4332.92</v>
      </c>
      <c r="H374" s="43">
        <v>4392.75</v>
      </c>
      <c r="I374" s="43">
        <v>4567.2699999999995</v>
      </c>
      <c r="J374" s="43">
        <v>4796.6799999999994</v>
      </c>
      <c r="K374" s="43">
        <v>4765.3899999999994</v>
      </c>
      <c r="L374" s="43">
        <v>4775.53</v>
      </c>
      <c r="M374" s="43">
        <v>4651.1499999999996</v>
      </c>
      <c r="N374" s="43">
        <v>4590.87</v>
      </c>
      <c r="O374" s="43">
        <v>4582.1399999999994</v>
      </c>
      <c r="P374" s="43">
        <v>4577.24</v>
      </c>
      <c r="Q374" s="43">
        <v>4594.62</v>
      </c>
      <c r="R374" s="43">
        <v>4622.2</v>
      </c>
      <c r="S374" s="43">
        <v>4660.3</v>
      </c>
      <c r="T374" s="43">
        <v>4657.21</v>
      </c>
      <c r="U374" s="43">
        <v>4710.8099999999995</v>
      </c>
      <c r="V374" s="43">
        <v>4722.3599999999997</v>
      </c>
      <c r="W374" s="43">
        <v>4720.91</v>
      </c>
      <c r="X374" s="43">
        <v>4749.8099999999995</v>
      </c>
      <c r="Y374" s="43">
        <v>4597.97</v>
      </c>
      <c r="Z374" s="43">
        <v>4354.53</v>
      </c>
    </row>
    <row r="375" spans="2:26" ht="17.25" customHeight="1" thickBot="1">
      <c r="B375" s="5">
        <v>43338</v>
      </c>
      <c r="C375" s="43">
        <v>4346.4399999999996</v>
      </c>
      <c r="D375" s="43">
        <v>4347.74</v>
      </c>
      <c r="E375" s="43">
        <v>4294.38</v>
      </c>
      <c r="F375" s="43">
        <v>4297.68</v>
      </c>
      <c r="G375" s="43">
        <v>4349.18</v>
      </c>
      <c r="H375" s="43">
        <v>4379.08</v>
      </c>
      <c r="I375" s="43">
        <v>4462</v>
      </c>
      <c r="J375" s="43">
        <v>4607.3</v>
      </c>
      <c r="K375" s="43">
        <v>4863.1499999999996</v>
      </c>
      <c r="L375" s="43">
        <v>4919.6699999999992</v>
      </c>
      <c r="M375" s="43">
        <v>4920.62</v>
      </c>
      <c r="N375" s="43">
        <v>4880.6799999999994</v>
      </c>
      <c r="O375" s="43">
        <v>4875.04</v>
      </c>
      <c r="P375" s="43">
        <v>4873.5</v>
      </c>
      <c r="Q375" s="43">
        <v>4914.7699999999995</v>
      </c>
      <c r="R375" s="43">
        <v>4957.3099999999995</v>
      </c>
      <c r="S375" s="43">
        <v>4994.3999999999996</v>
      </c>
      <c r="T375" s="43">
        <v>4997.2299999999996</v>
      </c>
      <c r="U375" s="43">
        <v>5068.45</v>
      </c>
      <c r="V375" s="43">
        <v>5043.66</v>
      </c>
      <c r="W375" s="43">
        <v>5065.3399999999992</v>
      </c>
      <c r="X375" s="43">
        <v>5060.82</v>
      </c>
      <c r="Y375" s="43">
        <v>4894.5099999999993</v>
      </c>
      <c r="Z375" s="43">
        <v>4616.9799999999996</v>
      </c>
    </row>
    <row r="376" spans="2:26" ht="17.25" customHeight="1" thickBot="1">
      <c r="B376" s="5">
        <v>43339</v>
      </c>
      <c r="C376" s="43">
        <v>4425.7</v>
      </c>
      <c r="D376" s="43">
        <v>4347.63</v>
      </c>
      <c r="E376" s="43">
        <v>4287.16</v>
      </c>
      <c r="F376" s="43">
        <v>4269.92</v>
      </c>
      <c r="G376" s="43">
        <v>4280.32</v>
      </c>
      <c r="H376" s="43">
        <v>4311.05</v>
      </c>
      <c r="I376" s="43">
        <v>4345.8499999999995</v>
      </c>
      <c r="J376" s="43">
        <v>4405.7</v>
      </c>
      <c r="K376" s="43">
        <v>4441.17</v>
      </c>
      <c r="L376" s="43">
        <v>4632.63</v>
      </c>
      <c r="M376" s="43">
        <v>4642.3499999999995</v>
      </c>
      <c r="N376" s="43">
        <v>4714.07</v>
      </c>
      <c r="O376" s="43">
        <v>4674.1799999999994</v>
      </c>
      <c r="P376" s="43">
        <v>4625.8099999999995</v>
      </c>
      <c r="Q376" s="43">
        <v>4659.95</v>
      </c>
      <c r="R376" s="43">
        <v>4605.5899999999992</v>
      </c>
      <c r="S376" s="43">
        <v>4786.38</v>
      </c>
      <c r="T376" s="43">
        <v>4818.33</v>
      </c>
      <c r="U376" s="43">
        <v>4957.3</v>
      </c>
      <c r="V376" s="43">
        <v>5019.91</v>
      </c>
      <c r="W376" s="43">
        <v>5035.83</v>
      </c>
      <c r="X376" s="43">
        <v>5028.54</v>
      </c>
      <c r="Y376" s="43">
        <v>4800.3399999999992</v>
      </c>
      <c r="Z376" s="43">
        <v>4522</v>
      </c>
    </row>
    <row r="377" spans="2:26" ht="17.25" customHeight="1" thickBot="1">
      <c r="B377" s="5">
        <v>43340</v>
      </c>
      <c r="C377" s="43">
        <v>4383.45</v>
      </c>
      <c r="D377" s="43">
        <v>4345.76</v>
      </c>
      <c r="E377" s="43">
        <v>4295.7299999999996</v>
      </c>
      <c r="F377" s="43">
        <v>4303.1499999999996</v>
      </c>
      <c r="G377" s="43">
        <v>4431.45</v>
      </c>
      <c r="H377" s="43">
        <v>4499.37</v>
      </c>
      <c r="I377" s="43">
        <v>4765.88</v>
      </c>
      <c r="J377" s="43">
        <v>4975.8499999999995</v>
      </c>
      <c r="K377" s="43">
        <v>5095.1899999999996</v>
      </c>
      <c r="L377" s="43">
        <v>5053.49</v>
      </c>
      <c r="M377" s="43">
        <v>5046.37</v>
      </c>
      <c r="N377" s="43">
        <v>5045.6399999999994</v>
      </c>
      <c r="O377" s="43">
        <v>5009.88</v>
      </c>
      <c r="P377" s="43">
        <v>5026.53</v>
      </c>
      <c r="Q377" s="43">
        <v>5062.8099999999995</v>
      </c>
      <c r="R377" s="43">
        <v>5062.7599999999993</v>
      </c>
      <c r="S377" s="43">
        <v>5097.54</v>
      </c>
      <c r="T377" s="43">
        <v>5099.5</v>
      </c>
      <c r="U377" s="43">
        <v>5150.55</v>
      </c>
      <c r="V377" s="43">
        <v>5145.0599999999995</v>
      </c>
      <c r="W377" s="43">
        <v>5145.8099999999995</v>
      </c>
      <c r="X377" s="43">
        <v>5110.5</v>
      </c>
      <c r="Y377" s="43">
        <v>4838.3999999999996</v>
      </c>
      <c r="Z377" s="43">
        <v>4517.34</v>
      </c>
    </row>
    <row r="378" spans="2:26" ht="17.25" customHeight="1" thickBot="1">
      <c r="B378" s="5">
        <v>43341</v>
      </c>
      <c r="C378" s="43">
        <v>3449.3</v>
      </c>
      <c r="D378" s="43">
        <v>3449.3</v>
      </c>
      <c r="E378" s="43">
        <v>3449.3</v>
      </c>
      <c r="F378" s="43">
        <v>3449.3</v>
      </c>
      <c r="G378" s="43">
        <v>3449.3</v>
      </c>
      <c r="H378" s="43">
        <v>3449.3</v>
      </c>
      <c r="I378" s="43">
        <v>3449.3</v>
      </c>
      <c r="J378" s="43">
        <v>3449.3</v>
      </c>
      <c r="K378" s="43">
        <v>3449.3</v>
      </c>
      <c r="L378" s="43">
        <v>3449.3</v>
      </c>
      <c r="M378" s="43">
        <v>3449.3</v>
      </c>
      <c r="N378" s="43">
        <v>3449.3</v>
      </c>
      <c r="O378" s="43">
        <v>3449.3</v>
      </c>
      <c r="P378" s="43">
        <v>3449.3</v>
      </c>
      <c r="Q378" s="43">
        <v>3449.3</v>
      </c>
      <c r="R378" s="43">
        <v>3449.3</v>
      </c>
      <c r="S378" s="43">
        <v>3449.3</v>
      </c>
      <c r="T378" s="43">
        <v>3449.3</v>
      </c>
      <c r="U378" s="43">
        <v>3449.3</v>
      </c>
      <c r="V378" s="43">
        <v>3449.3</v>
      </c>
      <c r="W378" s="43">
        <v>3449.3</v>
      </c>
      <c r="X378" s="43">
        <v>3449.3</v>
      </c>
      <c r="Y378" s="43">
        <v>3449.3</v>
      </c>
      <c r="Z378" s="43">
        <v>3449.3</v>
      </c>
    </row>
    <row r="379" spans="2:26" ht="17.25" customHeight="1" thickBot="1">
      <c r="B379" s="5">
        <v>43342</v>
      </c>
      <c r="C379" s="43">
        <v>3449.3</v>
      </c>
      <c r="D379" s="43">
        <v>3449.3</v>
      </c>
      <c r="E379" s="43">
        <v>3449.3</v>
      </c>
      <c r="F379" s="43">
        <v>3449.3</v>
      </c>
      <c r="G379" s="43">
        <v>3449.3</v>
      </c>
      <c r="H379" s="43">
        <v>3449.3</v>
      </c>
      <c r="I379" s="43">
        <v>3449.3</v>
      </c>
      <c r="J379" s="43">
        <v>3449.3</v>
      </c>
      <c r="K379" s="43">
        <v>3449.3</v>
      </c>
      <c r="L379" s="43">
        <v>3449.3</v>
      </c>
      <c r="M379" s="43">
        <v>3449.3</v>
      </c>
      <c r="N379" s="43">
        <v>3449.3</v>
      </c>
      <c r="O379" s="43">
        <v>3449.3</v>
      </c>
      <c r="P379" s="43">
        <v>3449.3</v>
      </c>
      <c r="Q379" s="43">
        <v>3449.3</v>
      </c>
      <c r="R379" s="43">
        <v>3449.3</v>
      </c>
      <c r="S379" s="43">
        <v>3449.3</v>
      </c>
      <c r="T379" s="43">
        <v>3449.3</v>
      </c>
      <c r="U379" s="43">
        <v>3449.3</v>
      </c>
      <c r="V379" s="43">
        <v>3449.3</v>
      </c>
      <c r="W379" s="43">
        <v>3449.3</v>
      </c>
      <c r="X379" s="43">
        <v>3449.3</v>
      </c>
      <c r="Y379" s="43">
        <v>3449.3</v>
      </c>
      <c r="Z379" s="43">
        <v>3449.3</v>
      </c>
    </row>
    <row r="380" spans="2:26" ht="17.25" customHeight="1" thickBot="1">
      <c r="B380" s="5">
        <v>43343</v>
      </c>
      <c r="C380" s="43">
        <v>3449.3</v>
      </c>
      <c r="D380" s="43">
        <v>3449.3</v>
      </c>
      <c r="E380" s="43">
        <v>3449.3</v>
      </c>
      <c r="F380" s="43">
        <v>3449.3</v>
      </c>
      <c r="G380" s="43">
        <v>3449.3</v>
      </c>
      <c r="H380" s="43">
        <v>3449.3</v>
      </c>
      <c r="I380" s="43">
        <v>3449.3</v>
      </c>
      <c r="J380" s="43">
        <v>3449.3</v>
      </c>
      <c r="K380" s="43">
        <v>3449.3</v>
      </c>
      <c r="L380" s="43">
        <v>3449.3</v>
      </c>
      <c r="M380" s="43">
        <v>3449.3</v>
      </c>
      <c r="N380" s="43">
        <v>3449.3</v>
      </c>
      <c r="O380" s="43">
        <v>3449.3</v>
      </c>
      <c r="P380" s="43">
        <v>3449.3</v>
      </c>
      <c r="Q380" s="43">
        <v>3449.3</v>
      </c>
      <c r="R380" s="43">
        <v>3449.3</v>
      </c>
      <c r="S380" s="43">
        <v>3449.3</v>
      </c>
      <c r="T380" s="43">
        <v>3449.3</v>
      </c>
      <c r="U380" s="43">
        <v>3449.3</v>
      </c>
      <c r="V380" s="43">
        <v>3449.3</v>
      </c>
      <c r="W380" s="43">
        <v>3449.3</v>
      </c>
      <c r="X380" s="43">
        <v>3449.3</v>
      </c>
      <c r="Y380" s="43">
        <v>3449.3</v>
      </c>
      <c r="Z380" s="43">
        <v>3449.3</v>
      </c>
    </row>
    <row r="381" spans="2:26" ht="17.25" customHeight="1" thickBot="1">
      <c r="B381" s="200" t="s">
        <v>55</v>
      </c>
      <c r="C381" s="211" t="s">
        <v>76</v>
      </c>
      <c r="D381" s="212"/>
      <c r="E381" s="212"/>
      <c r="F381" s="212"/>
      <c r="G381" s="212"/>
      <c r="H381" s="212"/>
      <c r="I381" s="212"/>
      <c r="J381" s="212"/>
      <c r="K381" s="212"/>
      <c r="L381" s="212"/>
      <c r="M381" s="212"/>
      <c r="N381" s="212"/>
      <c r="O381" s="212"/>
      <c r="P381" s="212"/>
      <c r="Q381" s="212"/>
      <c r="R381" s="212"/>
      <c r="S381" s="212"/>
      <c r="T381" s="212"/>
      <c r="U381" s="212"/>
      <c r="V381" s="212"/>
      <c r="W381" s="212"/>
      <c r="X381" s="212"/>
      <c r="Y381" s="212"/>
      <c r="Z381" s="213"/>
    </row>
    <row r="382" spans="2:26" ht="31.5" customHeight="1" thickBot="1">
      <c r="B382" s="201"/>
      <c r="C382" s="4" t="s">
        <v>57</v>
      </c>
      <c r="D382" s="4" t="s">
        <v>58</v>
      </c>
      <c r="E382" s="4" t="s">
        <v>59</v>
      </c>
      <c r="F382" s="4" t="s">
        <v>60</v>
      </c>
      <c r="G382" s="4" t="s">
        <v>61</v>
      </c>
      <c r="H382" s="4" t="s">
        <v>103</v>
      </c>
      <c r="I382" s="4" t="s">
        <v>104</v>
      </c>
      <c r="J382" s="4" t="s">
        <v>105</v>
      </c>
      <c r="K382" s="4" t="s">
        <v>106</v>
      </c>
      <c r="L382" s="4" t="s">
        <v>107</v>
      </c>
      <c r="M382" s="4" t="s">
        <v>108</v>
      </c>
      <c r="N382" s="4" t="s">
        <v>109</v>
      </c>
      <c r="O382" s="4" t="s">
        <v>62</v>
      </c>
      <c r="P382" s="4" t="s">
        <v>63</v>
      </c>
      <c r="Q382" s="4" t="s">
        <v>64</v>
      </c>
      <c r="R382" s="4" t="s">
        <v>65</v>
      </c>
      <c r="S382" s="4" t="s">
        <v>66</v>
      </c>
      <c r="T382" s="4" t="s">
        <v>67</v>
      </c>
      <c r="U382" s="4" t="s">
        <v>68</v>
      </c>
      <c r="V382" s="4" t="s">
        <v>69</v>
      </c>
      <c r="W382" s="4" t="s">
        <v>70</v>
      </c>
      <c r="X382" s="4" t="s">
        <v>71</v>
      </c>
      <c r="Y382" s="4" t="s">
        <v>72</v>
      </c>
      <c r="Z382" s="44" t="s">
        <v>73</v>
      </c>
    </row>
    <row r="383" spans="2:26" ht="17.25" customHeight="1" thickBot="1">
      <c r="B383" s="5">
        <v>43313</v>
      </c>
      <c r="C383" s="43">
        <v>5256.96</v>
      </c>
      <c r="D383" s="43">
        <v>5214.5499999999993</v>
      </c>
      <c r="E383" s="43">
        <v>5191.7599999999993</v>
      </c>
      <c r="F383" s="43">
        <v>5173.9799999999996</v>
      </c>
      <c r="G383" s="43">
        <v>5248.0599999999995</v>
      </c>
      <c r="H383" s="43">
        <v>5358.1699999999992</v>
      </c>
      <c r="I383" s="43">
        <v>5542.24</v>
      </c>
      <c r="J383" s="43">
        <v>5876.9699999999993</v>
      </c>
      <c r="K383" s="43">
        <v>6037.9699999999993</v>
      </c>
      <c r="L383" s="43">
        <v>6047.0199999999995</v>
      </c>
      <c r="M383" s="43">
        <v>6055.7999999999993</v>
      </c>
      <c r="N383" s="43">
        <v>6044.28</v>
      </c>
      <c r="O383" s="43">
        <v>6032.4999999999991</v>
      </c>
      <c r="P383" s="43">
        <v>6043.38</v>
      </c>
      <c r="Q383" s="43">
        <v>6065.74</v>
      </c>
      <c r="R383" s="43">
        <v>6100.4699999999993</v>
      </c>
      <c r="S383" s="43">
        <v>6130.49</v>
      </c>
      <c r="T383" s="43">
        <v>6148.96</v>
      </c>
      <c r="U383" s="43">
        <v>6153.54</v>
      </c>
      <c r="V383" s="43">
        <v>6119.86</v>
      </c>
      <c r="W383" s="43">
        <v>6089.4699999999993</v>
      </c>
      <c r="X383" s="43">
        <v>6002.79</v>
      </c>
      <c r="Y383" s="43">
        <v>5822.91</v>
      </c>
      <c r="Z383" s="43">
        <v>5589.99</v>
      </c>
    </row>
    <row r="384" spans="2:26" ht="15" customHeight="1" thickBot="1">
      <c r="B384" s="5">
        <v>43314</v>
      </c>
      <c r="C384" s="43">
        <v>5367.08</v>
      </c>
      <c r="D384" s="43">
        <v>5310.7699999999995</v>
      </c>
      <c r="E384" s="43">
        <v>5243.2</v>
      </c>
      <c r="F384" s="43">
        <v>5252.41</v>
      </c>
      <c r="G384" s="43">
        <v>5256.23</v>
      </c>
      <c r="H384" s="43">
        <v>5393.69</v>
      </c>
      <c r="I384" s="43">
        <v>5672.69</v>
      </c>
      <c r="J384" s="43">
        <v>5941.63</v>
      </c>
      <c r="K384" s="43">
        <v>5968.16</v>
      </c>
      <c r="L384" s="43">
        <v>5910.21</v>
      </c>
      <c r="M384" s="43">
        <v>5892.62</v>
      </c>
      <c r="N384" s="43">
        <v>5900.21</v>
      </c>
      <c r="O384" s="43">
        <v>5960.79</v>
      </c>
      <c r="P384" s="43">
        <v>5999.9999999999991</v>
      </c>
      <c r="Q384" s="43">
        <v>6057.79</v>
      </c>
      <c r="R384" s="43">
        <v>6087.99</v>
      </c>
      <c r="S384" s="43">
        <v>6093.6399999999994</v>
      </c>
      <c r="T384" s="43">
        <v>6050.5199999999995</v>
      </c>
      <c r="U384" s="43">
        <v>6066.0899999999992</v>
      </c>
      <c r="V384" s="43">
        <v>6043.3899999999994</v>
      </c>
      <c r="W384" s="43">
        <v>5951.19</v>
      </c>
      <c r="X384" s="43">
        <v>5832.66</v>
      </c>
      <c r="Y384" s="43">
        <v>5793.8899999999994</v>
      </c>
      <c r="Z384" s="43">
        <v>5445.78</v>
      </c>
    </row>
    <row r="385" spans="2:26" ht="15" customHeight="1" thickBot="1">
      <c r="B385" s="5">
        <v>43315</v>
      </c>
      <c r="C385" s="43">
        <v>5342.7999999999993</v>
      </c>
      <c r="D385" s="43">
        <v>5258.83</v>
      </c>
      <c r="E385" s="43">
        <v>5206.7999999999993</v>
      </c>
      <c r="F385" s="43">
        <v>5228.82</v>
      </c>
      <c r="G385" s="43">
        <v>5266.07</v>
      </c>
      <c r="H385" s="43">
        <v>5436.4299999999994</v>
      </c>
      <c r="I385" s="43">
        <v>5642.99</v>
      </c>
      <c r="J385" s="43">
        <v>5960.2</v>
      </c>
      <c r="K385" s="43">
        <v>6060.7499999999991</v>
      </c>
      <c r="L385" s="43">
        <v>6036.24</v>
      </c>
      <c r="M385" s="43">
        <v>5999.7</v>
      </c>
      <c r="N385" s="43">
        <v>5973.65</v>
      </c>
      <c r="O385" s="43">
        <v>5956.12</v>
      </c>
      <c r="P385" s="43">
        <v>6020.44</v>
      </c>
      <c r="Q385" s="43">
        <v>6064.82</v>
      </c>
      <c r="R385" s="43">
        <v>6091.0199999999995</v>
      </c>
      <c r="S385" s="43">
        <v>6103.37</v>
      </c>
      <c r="T385" s="43">
        <v>6119.98</v>
      </c>
      <c r="U385" s="43">
        <v>6145.38</v>
      </c>
      <c r="V385" s="43">
        <v>6146.32</v>
      </c>
      <c r="W385" s="43">
        <v>6093.0999999999995</v>
      </c>
      <c r="X385" s="43">
        <v>5985.53</v>
      </c>
      <c r="Y385" s="43">
        <v>5854.4699999999993</v>
      </c>
      <c r="Z385" s="43">
        <v>5564.6699999999992</v>
      </c>
    </row>
    <row r="386" spans="2:26" ht="15" customHeight="1" thickBot="1">
      <c r="B386" s="5">
        <v>43316</v>
      </c>
      <c r="C386" s="43">
        <v>5437.0499999999993</v>
      </c>
      <c r="D386" s="43">
        <v>5338.88</v>
      </c>
      <c r="E386" s="43">
        <v>5291.3499999999995</v>
      </c>
      <c r="F386" s="43">
        <v>5282.08</v>
      </c>
      <c r="G386" s="43">
        <v>5312.37</v>
      </c>
      <c r="H386" s="43">
        <v>5484.0199999999995</v>
      </c>
      <c r="I386" s="43">
        <v>5756.54</v>
      </c>
      <c r="J386" s="43">
        <v>6028.8499999999995</v>
      </c>
      <c r="K386" s="43">
        <v>6092.44</v>
      </c>
      <c r="L386" s="43">
        <v>6106.3499999999995</v>
      </c>
      <c r="M386" s="43">
        <v>6087.37</v>
      </c>
      <c r="N386" s="43">
        <v>6071.61</v>
      </c>
      <c r="O386" s="43">
        <v>6066.33</v>
      </c>
      <c r="P386" s="43">
        <v>6067.12</v>
      </c>
      <c r="Q386" s="43">
        <v>6085.36</v>
      </c>
      <c r="R386" s="43">
        <v>6068.29</v>
      </c>
      <c r="S386" s="43">
        <v>6086.98</v>
      </c>
      <c r="T386" s="43">
        <v>6055.6399999999994</v>
      </c>
      <c r="U386" s="43">
        <v>6056.1699999999992</v>
      </c>
      <c r="V386" s="43">
        <v>6028.9</v>
      </c>
      <c r="W386" s="43">
        <v>5979.7</v>
      </c>
      <c r="X386" s="43">
        <v>5936.9999999999991</v>
      </c>
      <c r="Y386" s="43">
        <v>5801.96</v>
      </c>
      <c r="Z386" s="43">
        <v>5490.8499999999995</v>
      </c>
    </row>
    <row r="387" spans="2:26" ht="15" customHeight="1" thickBot="1">
      <c r="B387" s="5">
        <v>43317</v>
      </c>
      <c r="C387" s="43">
        <v>5412.8399999999992</v>
      </c>
      <c r="D387" s="43">
        <v>5306.91</v>
      </c>
      <c r="E387" s="43">
        <v>5253.7499999999991</v>
      </c>
      <c r="F387" s="43">
        <v>5220.62</v>
      </c>
      <c r="G387" s="43">
        <v>5258.0099999999993</v>
      </c>
      <c r="H387" s="43">
        <v>5312.5099999999993</v>
      </c>
      <c r="I387" s="43">
        <v>5398.62</v>
      </c>
      <c r="J387" s="43">
        <v>5569.3499999999995</v>
      </c>
      <c r="K387" s="43">
        <v>5754.57</v>
      </c>
      <c r="L387" s="43">
        <v>5789.29</v>
      </c>
      <c r="M387" s="43">
        <v>5776.4299999999994</v>
      </c>
      <c r="N387" s="43">
        <v>5753.6399999999994</v>
      </c>
      <c r="O387" s="43">
        <v>5707.3099999999995</v>
      </c>
      <c r="P387" s="43">
        <v>5727.8499999999995</v>
      </c>
      <c r="Q387" s="43">
        <v>5716.63</v>
      </c>
      <c r="R387" s="43">
        <v>5712.1799999999994</v>
      </c>
      <c r="S387" s="43">
        <v>5770.57</v>
      </c>
      <c r="T387" s="43">
        <v>5883.8499999999995</v>
      </c>
      <c r="U387" s="43">
        <v>5924.6399999999994</v>
      </c>
      <c r="V387" s="43">
        <v>5923.61</v>
      </c>
      <c r="W387" s="43">
        <v>5911.41</v>
      </c>
      <c r="X387" s="43">
        <v>5820.57</v>
      </c>
      <c r="Y387" s="43">
        <v>5677.28</v>
      </c>
      <c r="Z387" s="43">
        <v>5402.91</v>
      </c>
    </row>
    <row r="388" spans="2:26" ht="15" customHeight="1" thickBot="1">
      <c r="B388" s="5">
        <v>43318</v>
      </c>
      <c r="C388" s="43">
        <v>5342.5099999999993</v>
      </c>
      <c r="D388" s="43">
        <v>5245.49</v>
      </c>
      <c r="E388" s="43">
        <v>5203.37</v>
      </c>
      <c r="F388" s="43">
        <v>5184.62</v>
      </c>
      <c r="G388" s="43">
        <v>5222.4199999999992</v>
      </c>
      <c r="H388" s="43">
        <v>5290.4999999999991</v>
      </c>
      <c r="I388" s="43">
        <v>5377.0199999999995</v>
      </c>
      <c r="J388" s="43">
        <v>5516.3399999999992</v>
      </c>
      <c r="K388" s="43">
        <v>5702.1699999999992</v>
      </c>
      <c r="L388" s="43">
        <v>5839.2999999999993</v>
      </c>
      <c r="M388" s="43">
        <v>5849.9</v>
      </c>
      <c r="N388" s="43">
        <v>5854.79</v>
      </c>
      <c r="O388" s="43">
        <v>5856.2999999999993</v>
      </c>
      <c r="P388" s="43">
        <v>5884.2</v>
      </c>
      <c r="Q388" s="43">
        <v>5906.0999999999995</v>
      </c>
      <c r="R388" s="43">
        <v>5906.74</v>
      </c>
      <c r="S388" s="43">
        <v>5913.13</v>
      </c>
      <c r="T388" s="43">
        <v>5976.04</v>
      </c>
      <c r="U388" s="43">
        <v>5886.21</v>
      </c>
      <c r="V388" s="43">
        <v>5735.6799999999994</v>
      </c>
      <c r="W388" s="43">
        <v>5725.0499999999993</v>
      </c>
      <c r="X388" s="43">
        <v>5573.8399999999992</v>
      </c>
      <c r="Y388" s="43">
        <v>5385.69</v>
      </c>
      <c r="Z388" s="43">
        <v>5214.45</v>
      </c>
    </row>
    <row r="389" spans="2:26" ht="15" customHeight="1" thickBot="1">
      <c r="B389" s="5">
        <v>43319</v>
      </c>
      <c r="C389" s="43">
        <v>5160.0499999999993</v>
      </c>
      <c r="D389" s="43">
        <v>5123.8099999999995</v>
      </c>
      <c r="E389" s="43">
        <v>5108.88</v>
      </c>
      <c r="F389" s="43">
        <v>5166.2999999999993</v>
      </c>
      <c r="G389" s="43">
        <v>5218.45</v>
      </c>
      <c r="H389" s="43">
        <v>5372.96</v>
      </c>
      <c r="I389" s="43">
        <v>5612.0199999999995</v>
      </c>
      <c r="J389" s="43">
        <v>5860.3099999999995</v>
      </c>
      <c r="K389" s="43">
        <v>5999.8499999999995</v>
      </c>
      <c r="L389" s="43">
        <v>5954.74</v>
      </c>
      <c r="M389" s="43">
        <v>5921.71</v>
      </c>
      <c r="N389" s="43">
        <v>5920.6799999999994</v>
      </c>
      <c r="O389" s="43">
        <v>5924.21</v>
      </c>
      <c r="P389" s="43">
        <v>5988.65</v>
      </c>
      <c r="Q389" s="43">
        <v>6003.73</v>
      </c>
      <c r="R389" s="43">
        <v>6033.0999999999995</v>
      </c>
      <c r="S389" s="43">
        <v>6047.9</v>
      </c>
      <c r="T389" s="43">
        <v>6055.1699999999992</v>
      </c>
      <c r="U389" s="43">
        <v>6077.3899999999994</v>
      </c>
      <c r="V389" s="43">
        <v>6059.32</v>
      </c>
      <c r="W389" s="43">
        <v>6006.6699999999992</v>
      </c>
      <c r="X389" s="43">
        <v>5867.19</v>
      </c>
      <c r="Y389" s="43">
        <v>5730.0599999999995</v>
      </c>
      <c r="Z389" s="43">
        <v>5438.0899999999992</v>
      </c>
    </row>
    <row r="390" spans="2:26" ht="15" customHeight="1" thickBot="1">
      <c r="B390" s="5">
        <v>43320</v>
      </c>
      <c r="C390" s="43">
        <v>5290.62</v>
      </c>
      <c r="D390" s="43">
        <v>5216.1699999999992</v>
      </c>
      <c r="E390" s="43">
        <v>5193.9999999999991</v>
      </c>
      <c r="F390" s="43">
        <v>5198.2299999999996</v>
      </c>
      <c r="G390" s="43">
        <v>5181.6699999999992</v>
      </c>
      <c r="H390" s="43">
        <v>5340.5899999999992</v>
      </c>
      <c r="I390" s="43">
        <v>5541.7999999999993</v>
      </c>
      <c r="J390" s="43">
        <v>5731.07</v>
      </c>
      <c r="K390" s="43">
        <v>5807.1699999999992</v>
      </c>
      <c r="L390" s="43">
        <v>5848.38</v>
      </c>
      <c r="M390" s="43">
        <v>5831.16</v>
      </c>
      <c r="N390" s="43">
        <v>5789.7699999999995</v>
      </c>
      <c r="O390" s="43">
        <v>5737.96</v>
      </c>
      <c r="P390" s="43">
        <v>5806.5099999999993</v>
      </c>
      <c r="Q390" s="43">
        <v>5833.8099999999995</v>
      </c>
      <c r="R390" s="43">
        <v>5862.03</v>
      </c>
      <c r="S390" s="43">
        <v>5893.9299999999994</v>
      </c>
      <c r="T390" s="43">
        <v>5933.37</v>
      </c>
      <c r="U390" s="43">
        <v>5925.5899999999992</v>
      </c>
      <c r="V390" s="43">
        <v>5877.03</v>
      </c>
      <c r="W390" s="43">
        <v>5789.15</v>
      </c>
      <c r="X390" s="43">
        <v>5589.5199999999995</v>
      </c>
      <c r="Y390" s="43">
        <v>5524.6699999999992</v>
      </c>
      <c r="Z390" s="43">
        <v>5375.3399999999992</v>
      </c>
    </row>
    <row r="391" spans="2:26" ht="15" customHeight="1" thickBot="1">
      <c r="B391" s="5">
        <v>43321</v>
      </c>
      <c r="C391" s="43">
        <v>5214.07</v>
      </c>
      <c r="D391" s="43">
        <v>5188.3999999999996</v>
      </c>
      <c r="E391" s="43">
        <v>5108.6699999999992</v>
      </c>
      <c r="F391" s="43">
        <v>5124.29</v>
      </c>
      <c r="G391" s="43">
        <v>5212.33</v>
      </c>
      <c r="H391" s="43">
        <v>5297.58</v>
      </c>
      <c r="I391" s="43">
        <v>5542.2</v>
      </c>
      <c r="J391" s="43">
        <v>5747.7499999999991</v>
      </c>
      <c r="K391" s="43">
        <v>5851.86</v>
      </c>
      <c r="L391" s="43">
        <v>5866.6399999999994</v>
      </c>
      <c r="M391" s="43">
        <v>5861.8099999999995</v>
      </c>
      <c r="N391" s="43">
        <v>5847.82</v>
      </c>
      <c r="O391" s="43">
        <v>5802.0199999999995</v>
      </c>
      <c r="P391" s="43">
        <v>5886.6699999999992</v>
      </c>
      <c r="Q391" s="43">
        <v>5903.7599999999993</v>
      </c>
      <c r="R391" s="43">
        <v>5899.0099999999993</v>
      </c>
      <c r="S391" s="43">
        <v>5918.36</v>
      </c>
      <c r="T391" s="43">
        <v>5945.0599999999995</v>
      </c>
      <c r="U391" s="43">
        <v>6010.03</v>
      </c>
      <c r="V391" s="43">
        <v>5988.5899999999992</v>
      </c>
      <c r="W391" s="43">
        <v>5924.0999999999995</v>
      </c>
      <c r="X391" s="43">
        <v>5863.0599999999995</v>
      </c>
      <c r="Y391" s="43">
        <v>5717.36</v>
      </c>
      <c r="Z391" s="43">
        <v>5396.33</v>
      </c>
    </row>
    <row r="392" spans="2:26" ht="15" customHeight="1" thickBot="1">
      <c r="B392" s="5">
        <v>43322</v>
      </c>
      <c r="C392" s="43">
        <v>5111.91</v>
      </c>
      <c r="D392" s="43">
        <v>5112.78</v>
      </c>
      <c r="E392" s="43">
        <v>5078.5499999999993</v>
      </c>
      <c r="F392" s="43">
        <v>5080.6099999999997</v>
      </c>
      <c r="G392" s="43">
        <v>5135.2599999999993</v>
      </c>
      <c r="H392" s="43">
        <v>5231.8399999999992</v>
      </c>
      <c r="I392" s="43">
        <v>5459.5899999999992</v>
      </c>
      <c r="J392" s="43">
        <v>5723.08</v>
      </c>
      <c r="K392" s="43">
        <v>5894.46</v>
      </c>
      <c r="L392" s="43">
        <v>5858.6799999999994</v>
      </c>
      <c r="M392" s="43">
        <v>5858.1699999999992</v>
      </c>
      <c r="N392" s="43">
        <v>5845.4699999999993</v>
      </c>
      <c r="O392" s="43">
        <v>5796.6799999999994</v>
      </c>
      <c r="P392" s="43">
        <v>5778.6399999999994</v>
      </c>
      <c r="Q392" s="43">
        <v>5736.3099999999995</v>
      </c>
      <c r="R392" s="43">
        <v>5681.12</v>
      </c>
      <c r="S392" s="43">
        <v>5786.7699999999995</v>
      </c>
      <c r="T392" s="43">
        <v>5799.2499999999991</v>
      </c>
      <c r="U392" s="43">
        <v>5952.74</v>
      </c>
      <c r="V392" s="43">
        <v>5941.3099999999995</v>
      </c>
      <c r="W392" s="43">
        <v>5881.78</v>
      </c>
      <c r="X392" s="43">
        <v>5700.69</v>
      </c>
      <c r="Y392" s="43">
        <v>5505.53</v>
      </c>
      <c r="Z392" s="43">
        <v>5242.4299999999994</v>
      </c>
    </row>
    <row r="393" spans="2:26" ht="15" customHeight="1" thickBot="1">
      <c r="B393" s="5">
        <v>43323</v>
      </c>
      <c r="C393" s="43">
        <v>5145.9699999999993</v>
      </c>
      <c r="D393" s="43">
        <v>5072.6799999999994</v>
      </c>
      <c r="E393" s="43">
        <v>5070.7699999999995</v>
      </c>
      <c r="F393" s="43">
        <v>5079.7999999999993</v>
      </c>
      <c r="G393" s="43">
        <v>5150.3899999999994</v>
      </c>
      <c r="H393" s="43">
        <v>5334.4299999999994</v>
      </c>
      <c r="I393" s="43">
        <v>5557.9999999999991</v>
      </c>
      <c r="J393" s="43">
        <v>5858.66</v>
      </c>
      <c r="K393" s="43">
        <v>5964.41</v>
      </c>
      <c r="L393" s="43">
        <v>5979.6399999999994</v>
      </c>
      <c r="M393" s="43">
        <v>5922.5599999999995</v>
      </c>
      <c r="N393" s="43">
        <v>5889.5099999999993</v>
      </c>
      <c r="O393" s="43">
        <v>5841.9999999999991</v>
      </c>
      <c r="P393" s="43">
        <v>5814.57</v>
      </c>
      <c r="Q393" s="43">
        <v>5871.08</v>
      </c>
      <c r="R393" s="43">
        <v>5894.28</v>
      </c>
      <c r="S393" s="43">
        <v>5943.37</v>
      </c>
      <c r="T393" s="43">
        <v>5989.71</v>
      </c>
      <c r="U393" s="43">
        <v>6024.96</v>
      </c>
      <c r="V393" s="43">
        <v>5931.7599999999993</v>
      </c>
      <c r="W393" s="43">
        <v>5908.37</v>
      </c>
      <c r="X393" s="43">
        <v>5869.46</v>
      </c>
      <c r="Y393" s="43">
        <v>5652.48</v>
      </c>
      <c r="Z393" s="43">
        <v>5510.24</v>
      </c>
    </row>
    <row r="394" spans="2:26" ht="15" customHeight="1" thickBot="1">
      <c r="B394" s="5">
        <v>43324</v>
      </c>
      <c r="C394" s="43">
        <v>5416.08</v>
      </c>
      <c r="D394" s="43">
        <v>5276.82</v>
      </c>
      <c r="E394" s="43">
        <v>5185.46</v>
      </c>
      <c r="F394" s="43">
        <v>5172.4299999999994</v>
      </c>
      <c r="G394" s="43">
        <v>5208.54</v>
      </c>
      <c r="H394" s="43">
        <v>5290.4299999999994</v>
      </c>
      <c r="I394" s="43">
        <v>5441.9699999999993</v>
      </c>
      <c r="J394" s="43">
        <v>5622.57</v>
      </c>
      <c r="K394" s="43">
        <v>5759.0599999999995</v>
      </c>
      <c r="L394" s="43">
        <v>5810.45</v>
      </c>
      <c r="M394" s="43">
        <v>5773.73</v>
      </c>
      <c r="N394" s="43">
        <v>5737.0099999999993</v>
      </c>
      <c r="O394" s="43">
        <v>5689.2599999999993</v>
      </c>
      <c r="P394" s="43">
        <v>5645.5499999999993</v>
      </c>
      <c r="Q394" s="43">
        <v>5635.8099999999995</v>
      </c>
      <c r="R394" s="43">
        <v>5721.2999999999993</v>
      </c>
      <c r="S394" s="43">
        <v>5704.82</v>
      </c>
      <c r="T394" s="43">
        <v>5702.3899999999994</v>
      </c>
      <c r="U394" s="43">
        <v>5750.13</v>
      </c>
      <c r="V394" s="43">
        <v>5729.58</v>
      </c>
      <c r="W394" s="43">
        <v>5767.1799999999994</v>
      </c>
      <c r="X394" s="43">
        <v>5652.49</v>
      </c>
      <c r="Y394" s="43">
        <v>5451.0899999999992</v>
      </c>
      <c r="Z394" s="43">
        <v>5274.87</v>
      </c>
    </row>
    <row r="395" spans="2:26" ht="15" customHeight="1" thickBot="1">
      <c r="B395" s="5">
        <v>43325</v>
      </c>
      <c r="C395" s="43">
        <v>5178.5199999999995</v>
      </c>
      <c r="D395" s="43">
        <v>5068.1099999999997</v>
      </c>
      <c r="E395" s="43">
        <v>5018.5199999999995</v>
      </c>
      <c r="F395" s="43">
        <v>4992.4999999999991</v>
      </c>
      <c r="G395" s="43">
        <v>5035.45</v>
      </c>
      <c r="H395" s="43">
        <v>5076.74</v>
      </c>
      <c r="I395" s="43">
        <v>5141.8999999999996</v>
      </c>
      <c r="J395" s="43">
        <v>5316.07</v>
      </c>
      <c r="K395" s="43">
        <v>5482.03</v>
      </c>
      <c r="L395" s="43">
        <v>5575.21</v>
      </c>
      <c r="M395" s="43">
        <v>5592.3499999999995</v>
      </c>
      <c r="N395" s="43">
        <v>5618.7499999999991</v>
      </c>
      <c r="O395" s="43">
        <v>5660.63</v>
      </c>
      <c r="P395" s="43">
        <v>5679.95</v>
      </c>
      <c r="Q395" s="43">
        <v>5735.69</v>
      </c>
      <c r="R395" s="43">
        <v>5785.9699999999993</v>
      </c>
      <c r="S395" s="43">
        <v>5890.23</v>
      </c>
      <c r="T395" s="43">
        <v>5973.2199999999993</v>
      </c>
      <c r="U395" s="43">
        <v>6021.4299999999994</v>
      </c>
      <c r="V395" s="43">
        <v>6005.0999999999995</v>
      </c>
      <c r="W395" s="43">
        <v>5987.7699999999995</v>
      </c>
      <c r="X395" s="43">
        <v>5951.9</v>
      </c>
      <c r="Y395" s="43">
        <v>5822.3099999999995</v>
      </c>
      <c r="Z395" s="43">
        <v>5584.91</v>
      </c>
    </row>
    <row r="396" spans="2:26" ht="15" customHeight="1" thickBot="1">
      <c r="B396" s="5">
        <v>43326</v>
      </c>
      <c r="C396" s="43">
        <v>5371.1399999999994</v>
      </c>
      <c r="D396" s="43">
        <v>5303.73</v>
      </c>
      <c r="E396" s="43">
        <v>5260.1799999999994</v>
      </c>
      <c r="F396" s="43">
        <v>5259.37</v>
      </c>
      <c r="G396" s="43">
        <v>5273.12</v>
      </c>
      <c r="H396" s="43">
        <v>5445.46</v>
      </c>
      <c r="I396" s="43">
        <v>5735.08</v>
      </c>
      <c r="J396" s="43">
        <v>5937.74</v>
      </c>
      <c r="K396" s="43">
        <v>6035.0899999999992</v>
      </c>
      <c r="L396" s="43">
        <v>6008.54</v>
      </c>
      <c r="M396" s="43">
        <v>5976.41</v>
      </c>
      <c r="N396" s="43">
        <v>5963.45</v>
      </c>
      <c r="O396" s="43">
        <v>5945.9</v>
      </c>
      <c r="P396" s="43">
        <v>5958.12</v>
      </c>
      <c r="Q396" s="43">
        <v>5992.38</v>
      </c>
      <c r="R396" s="43">
        <v>6028.62</v>
      </c>
      <c r="S396" s="43">
        <v>6049.57</v>
      </c>
      <c r="T396" s="43">
        <v>6062.0199999999995</v>
      </c>
      <c r="U396" s="43">
        <v>6091.4699999999993</v>
      </c>
      <c r="V396" s="43">
        <v>6089.5899999999992</v>
      </c>
      <c r="W396" s="43">
        <v>6010.4699999999993</v>
      </c>
      <c r="X396" s="43">
        <v>6130.4199999999992</v>
      </c>
      <c r="Y396" s="43">
        <v>5712.98</v>
      </c>
      <c r="Z396" s="43">
        <v>5433.2599999999993</v>
      </c>
    </row>
    <row r="397" spans="2:26" ht="15" customHeight="1" thickBot="1">
      <c r="B397" s="5">
        <v>43327</v>
      </c>
      <c r="C397" s="43">
        <v>5270.23</v>
      </c>
      <c r="D397" s="43">
        <v>5215.41</v>
      </c>
      <c r="E397" s="43">
        <v>5175.24</v>
      </c>
      <c r="F397" s="43">
        <v>5153.79</v>
      </c>
      <c r="G397" s="43">
        <v>5192.1499999999996</v>
      </c>
      <c r="H397" s="43">
        <v>5287.2</v>
      </c>
      <c r="I397" s="43">
        <v>5669.7699999999995</v>
      </c>
      <c r="J397" s="43">
        <v>5808.23</v>
      </c>
      <c r="K397" s="43">
        <v>5891.5199999999995</v>
      </c>
      <c r="L397" s="43">
        <v>5843.0199999999995</v>
      </c>
      <c r="M397" s="43">
        <v>5799.4999999999991</v>
      </c>
      <c r="N397" s="43">
        <v>5769.24</v>
      </c>
      <c r="O397" s="43">
        <v>5741.0999999999995</v>
      </c>
      <c r="P397" s="43">
        <v>5789.28</v>
      </c>
      <c r="Q397" s="43">
        <v>5829.28</v>
      </c>
      <c r="R397" s="43">
        <v>5875.19</v>
      </c>
      <c r="S397" s="43">
        <v>5931.28</v>
      </c>
      <c r="T397" s="43">
        <v>5965.5999999999995</v>
      </c>
      <c r="U397" s="43">
        <v>5990.32</v>
      </c>
      <c r="V397" s="43">
        <v>5988.33</v>
      </c>
      <c r="W397" s="43">
        <v>5963.74</v>
      </c>
      <c r="X397" s="43">
        <v>5913.2499999999991</v>
      </c>
      <c r="Y397" s="43">
        <v>5768.4699999999993</v>
      </c>
      <c r="Z397" s="43">
        <v>5595.7599999999993</v>
      </c>
    </row>
    <row r="398" spans="2:26" ht="15" customHeight="1" thickBot="1">
      <c r="B398" s="5">
        <v>43328</v>
      </c>
      <c r="C398" s="43">
        <v>5301.94</v>
      </c>
      <c r="D398" s="43">
        <v>5238.79</v>
      </c>
      <c r="E398" s="43">
        <v>5195.8399999999992</v>
      </c>
      <c r="F398" s="43">
        <v>5202.5499999999993</v>
      </c>
      <c r="G398" s="43">
        <v>5250.9999999999991</v>
      </c>
      <c r="H398" s="43">
        <v>5416.0199999999995</v>
      </c>
      <c r="I398" s="43">
        <v>5718.49</v>
      </c>
      <c r="J398" s="43">
        <v>5898.7</v>
      </c>
      <c r="K398" s="43">
        <v>5949.5899999999992</v>
      </c>
      <c r="L398" s="43">
        <v>5891.9</v>
      </c>
      <c r="M398" s="43">
        <v>5821.61</v>
      </c>
      <c r="N398" s="43">
        <v>5769.2599999999993</v>
      </c>
      <c r="O398" s="43">
        <v>5727.63</v>
      </c>
      <c r="P398" s="43">
        <v>5747.7699999999995</v>
      </c>
      <c r="Q398" s="43">
        <v>5799.46</v>
      </c>
      <c r="R398" s="43">
        <v>5847.73</v>
      </c>
      <c r="S398" s="43">
        <v>5894.2199999999993</v>
      </c>
      <c r="T398" s="43">
        <v>5983.1699999999992</v>
      </c>
      <c r="U398" s="43">
        <v>6028.0199999999995</v>
      </c>
      <c r="V398" s="43">
        <v>6012.71</v>
      </c>
      <c r="W398" s="43">
        <v>5980.13</v>
      </c>
      <c r="X398" s="43">
        <v>5910.03</v>
      </c>
      <c r="Y398" s="43">
        <v>5789.0099999999993</v>
      </c>
      <c r="Z398" s="43">
        <v>5673.07</v>
      </c>
    </row>
    <row r="399" spans="2:26" ht="15" customHeight="1" thickBot="1">
      <c r="B399" s="5">
        <v>43329</v>
      </c>
      <c r="C399" s="43">
        <v>5548.54</v>
      </c>
      <c r="D399" s="43">
        <v>5506.9699999999993</v>
      </c>
      <c r="E399" s="43">
        <v>5244.7199999999993</v>
      </c>
      <c r="F399" s="43">
        <v>5218.2999999999993</v>
      </c>
      <c r="G399" s="43">
        <v>5263.65</v>
      </c>
      <c r="H399" s="43">
        <v>5409.46</v>
      </c>
      <c r="I399" s="43">
        <v>5776.23</v>
      </c>
      <c r="J399" s="43">
        <v>5964.2199999999993</v>
      </c>
      <c r="K399" s="43">
        <v>6026.32</v>
      </c>
      <c r="L399" s="43">
        <v>5978.61</v>
      </c>
      <c r="M399" s="43">
        <v>5928.8099999999995</v>
      </c>
      <c r="N399" s="43">
        <v>5890.32</v>
      </c>
      <c r="O399" s="43">
        <v>5840.03</v>
      </c>
      <c r="P399" s="43">
        <v>5871.91</v>
      </c>
      <c r="Q399" s="43">
        <v>5872.0099999999993</v>
      </c>
      <c r="R399" s="43">
        <v>5914.86</v>
      </c>
      <c r="S399" s="43">
        <v>5939.9199999999992</v>
      </c>
      <c r="T399" s="43">
        <v>5984.71</v>
      </c>
      <c r="U399" s="43">
        <v>6008.13</v>
      </c>
      <c r="V399" s="43">
        <v>6000.5599999999995</v>
      </c>
      <c r="W399" s="43">
        <v>5889.7599999999993</v>
      </c>
      <c r="X399" s="43">
        <v>5830.9</v>
      </c>
      <c r="Y399" s="43">
        <v>5664.54</v>
      </c>
      <c r="Z399" s="43">
        <v>5493.9299999999994</v>
      </c>
    </row>
    <row r="400" spans="2:26" ht="15" customHeight="1" thickBot="1">
      <c r="B400" s="5">
        <v>43330</v>
      </c>
      <c r="C400" s="43">
        <v>5448.2699999999995</v>
      </c>
      <c r="D400" s="43">
        <v>5438.0099999999993</v>
      </c>
      <c r="E400" s="43">
        <v>5187.79</v>
      </c>
      <c r="F400" s="43">
        <v>5188.2499999999991</v>
      </c>
      <c r="G400" s="43">
        <v>5232.66</v>
      </c>
      <c r="H400" s="43">
        <v>5329.0599999999995</v>
      </c>
      <c r="I400" s="43">
        <v>5720.28</v>
      </c>
      <c r="J400" s="43">
        <v>5906.78</v>
      </c>
      <c r="K400" s="43">
        <v>6002.46</v>
      </c>
      <c r="L400" s="43">
        <v>6029.8499999999995</v>
      </c>
      <c r="M400" s="43">
        <v>5998.19</v>
      </c>
      <c r="N400" s="43">
        <v>5977.58</v>
      </c>
      <c r="O400" s="43">
        <v>5969.3099999999995</v>
      </c>
      <c r="P400" s="43">
        <v>5979.1399999999994</v>
      </c>
      <c r="Q400" s="43">
        <v>5977.36</v>
      </c>
      <c r="R400" s="43">
        <v>5998.29</v>
      </c>
      <c r="S400" s="43">
        <v>6012.62</v>
      </c>
      <c r="T400" s="43">
        <v>6066.79</v>
      </c>
      <c r="U400" s="43">
        <v>6170.0999999999995</v>
      </c>
      <c r="V400" s="43">
        <v>6157.5099999999993</v>
      </c>
      <c r="W400" s="43">
        <v>6126.66</v>
      </c>
      <c r="X400" s="43">
        <v>6061.95</v>
      </c>
      <c r="Y400" s="43">
        <v>5884.66</v>
      </c>
      <c r="Z400" s="43">
        <v>5774.0999999999995</v>
      </c>
    </row>
    <row r="401" spans="2:26" ht="15" customHeight="1" thickBot="1">
      <c r="B401" s="5">
        <v>43331</v>
      </c>
      <c r="C401" s="43">
        <v>5657.69</v>
      </c>
      <c r="D401" s="43">
        <v>5365.0099999999993</v>
      </c>
      <c r="E401" s="43">
        <v>5340.8499999999995</v>
      </c>
      <c r="F401" s="43">
        <v>5337.32</v>
      </c>
      <c r="G401" s="43">
        <v>5361.2</v>
      </c>
      <c r="H401" s="43">
        <v>5662.7</v>
      </c>
      <c r="I401" s="43">
        <v>5746.95</v>
      </c>
      <c r="J401" s="43">
        <v>5836.65</v>
      </c>
      <c r="K401" s="43">
        <v>5996.0599999999995</v>
      </c>
      <c r="L401" s="43">
        <v>6060.07</v>
      </c>
      <c r="M401" s="43">
        <v>6018.78</v>
      </c>
      <c r="N401" s="43">
        <v>5991.03</v>
      </c>
      <c r="O401" s="43">
        <v>5961.69</v>
      </c>
      <c r="P401" s="43">
        <v>5892.04</v>
      </c>
      <c r="Q401" s="43">
        <v>5936.94</v>
      </c>
      <c r="R401" s="43">
        <v>5949.5499999999993</v>
      </c>
      <c r="S401" s="43">
        <v>5995.66</v>
      </c>
      <c r="T401" s="43">
        <v>6016.6399999999994</v>
      </c>
      <c r="U401" s="43">
        <v>6088.24</v>
      </c>
      <c r="V401" s="43">
        <v>6049.3499999999995</v>
      </c>
      <c r="W401" s="43">
        <v>6041.9199999999992</v>
      </c>
      <c r="X401" s="43">
        <v>5972.7499999999991</v>
      </c>
      <c r="Y401" s="43">
        <v>5764.2499999999991</v>
      </c>
      <c r="Z401" s="43">
        <v>5634.1399999999994</v>
      </c>
    </row>
    <row r="402" spans="2:26" ht="15" customHeight="1" thickBot="1">
      <c r="B402" s="5">
        <v>43332</v>
      </c>
      <c r="C402" s="43">
        <v>5526.46</v>
      </c>
      <c r="D402" s="43">
        <v>5416.2699999999995</v>
      </c>
      <c r="E402" s="43">
        <v>5189.66</v>
      </c>
      <c r="F402" s="43">
        <v>5170.1499999999996</v>
      </c>
      <c r="G402" s="43">
        <v>5181.66</v>
      </c>
      <c r="H402" s="43">
        <v>5227.37</v>
      </c>
      <c r="I402" s="43">
        <v>5503.95</v>
      </c>
      <c r="J402" s="43">
        <v>5549.23</v>
      </c>
      <c r="K402" s="43">
        <v>5607.1799999999994</v>
      </c>
      <c r="L402" s="43">
        <v>5657.58</v>
      </c>
      <c r="M402" s="43">
        <v>5647.49</v>
      </c>
      <c r="N402" s="43">
        <v>5647.63</v>
      </c>
      <c r="O402" s="43">
        <v>5642.3399999999992</v>
      </c>
      <c r="P402" s="43">
        <v>5629.54</v>
      </c>
      <c r="Q402" s="43">
        <v>5677.5199999999995</v>
      </c>
      <c r="R402" s="43">
        <v>5742.6399999999994</v>
      </c>
      <c r="S402" s="43">
        <v>5806.38</v>
      </c>
      <c r="T402" s="43">
        <v>5899.45</v>
      </c>
      <c r="U402" s="43">
        <v>6040.1799999999994</v>
      </c>
      <c r="V402" s="43">
        <v>6036.11</v>
      </c>
      <c r="W402" s="43">
        <v>5990.41</v>
      </c>
      <c r="X402" s="43">
        <v>5945.8499999999995</v>
      </c>
      <c r="Y402" s="43">
        <v>5823.03</v>
      </c>
      <c r="Z402" s="43">
        <v>5623.95</v>
      </c>
    </row>
    <row r="403" spans="2:26" ht="15" customHeight="1" thickBot="1">
      <c r="B403" s="5">
        <v>43333</v>
      </c>
      <c r="C403" s="43">
        <v>5500.57</v>
      </c>
      <c r="D403" s="43">
        <v>5473.5199999999995</v>
      </c>
      <c r="E403" s="43">
        <v>5168.2699999999995</v>
      </c>
      <c r="F403" s="43">
        <v>5386.5599999999995</v>
      </c>
      <c r="G403" s="43">
        <v>5183.8999999999996</v>
      </c>
      <c r="H403" s="43">
        <v>5427.4999999999991</v>
      </c>
      <c r="I403" s="43">
        <v>5583.8099999999995</v>
      </c>
      <c r="J403" s="43">
        <v>5677.7199999999993</v>
      </c>
      <c r="K403" s="43">
        <v>5762.9299999999994</v>
      </c>
      <c r="L403" s="43">
        <v>5765.33</v>
      </c>
      <c r="M403" s="43">
        <v>5683.69</v>
      </c>
      <c r="N403" s="43">
        <v>5648.3099999999995</v>
      </c>
      <c r="O403" s="43">
        <v>5627.83</v>
      </c>
      <c r="P403" s="43">
        <v>5615.95</v>
      </c>
      <c r="Q403" s="43">
        <v>5613.8899999999994</v>
      </c>
      <c r="R403" s="43">
        <v>5647.0099999999993</v>
      </c>
      <c r="S403" s="43">
        <v>5767.08</v>
      </c>
      <c r="T403" s="43">
        <v>5852.23</v>
      </c>
      <c r="U403" s="43">
        <v>5991.16</v>
      </c>
      <c r="V403" s="43">
        <v>5985.7499999999991</v>
      </c>
      <c r="W403" s="43">
        <v>5964.3399999999992</v>
      </c>
      <c r="X403" s="43">
        <v>5937.61</v>
      </c>
      <c r="Y403" s="43">
        <v>5806.63</v>
      </c>
      <c r="Z403" s="43">
        <v>5604.03</v>
      </c>
    </row>
    <row r="404" spans="2:26" ht="15" customHeight="1" thickBot="1">
      <c r="B404" s="5">
        <v>43334</v>
      </c>
      <c r="C404" s="43">
        <v>5509.0499999999993</v>
      </c>
      <c r="D404" s="43">
        <v>5470.78</v>
      </c>
      <c r="E404" s="43">
        <v>5211.38</v>
      </c>
      <c r="F404" s="43">
        <v>5445.1399999999994</v>
      </c>
      <c r="G404" s="43">
        <v>5247.07</v>
      </c>
      <c r="H404" s="43">
        <v>5508.0499999999993</v>
      </c>
      <c r="I404" s="43">
        <v>5687.8499999999995</v>
      </c>
      <c r="J404" s="43">
        <v>5815.23</v>
      </c>
      <c r="K404" s="43">
        <v>5838.0999999999995</v>
      </c>
      <c r="L404" s="43">
        <v>5817.9699999999993</v>
      </c>
      <c r="M404" s="43">
        <v>5791.1399999999994</v>
      </c>
      <c r="N404" s="43">
        <v>5742.58</v>
      </c>
      <c r="O404" s="43">
        <v>5699.9999999999991</v>
      </c>
      <c r="P404" s="43">
        <v>5727.03</v>
      </c>
      <c r="Q404" s="43">
        <v>5756.69</v>
      </c>
      <c r="R404" s="43">
        <v>5806.2699999999995</v>
      </c>
      <c r="S404" s="43">
        <v>5837.74</v>
      </c>
      <c r="T404" s="43">
        <v>5857.4</v>
      </c>
      <c r="U404" s="43">
        <v>5913.2999999999993</v>
      </c>
      <c r="V404" s="43">
        <v>5897.9199999999992</v>
      </c>
      <c r="W404" s="43">
        <v>5902.3099999999995</v>
      </c>
      <c r="X404" s="43">
        <v>5922.44</v>
      </c>
      <c r="Y404" s="43">
        <v>5745.58</v>
      </c>
      <c r="Z404" s="43">
        <v>5493.73</v>
      </c>
    </row>
    <row r="405" spans="2:26" ht="15" customHeight="1" thickBot="1">
      <c r="B405" s="5">
        <v>43335</v>
      </c>
      <c r="C405" s="43">
        <v>5296.7499999999991</v>
      </c>
      <c r="D405" s="43">
        <v>5209.7199999999993</v>
      </c>
      <c r="E405" s="43">
        <v>5177.7199999999993</v>
      </c>
      <c r="F405" s="43">
        <v>5165.2699999999995</v>
      </c>
      <c r="G405" s="43">
        <v>5180.91</v>
      </c>
      <c r="H405" s="43">
        <v>5272.07</v>
      </c>
      <c r="I405" s="43">
        <v>5318.73</v>
      </c>
      <c r="J405" s="43">
        <v>5418.82</v>
      </c>
      <c r="K405" s="43">
        <v>5625.53</v>
      </c>
      <c r="L405" s="43">
        <v>5626.4199999999992</v>
      </c>
      <c r="M405" s="43">
        <v>5611.4699999999993</v>
      </c>
      <c r="N405" s="43">
        <v>5589.5499999999993</v>
      </c>
      <c r="O405" s="43">
        <v>5595.5999999999995</v>
      </c>
      <c r="P405" s="43">
        <v>5626.0999999999995</v>
      </c>
      <c r="Q405" s="43">
        <v>5673.5599999999995</v>
      </c>
      <c r="R405" s="43">
        <v>5715.32</v>
      </c>
      <c r="S405" s="43">
        <v>5781.71</v>
      </c>
      <c r="T405" s="43">
        <v>5822.8899999999994</v>
      </c>
      <c r="U405" s="43">
        <v>5887.4699999999993</v>
      </c>
      <c r="V405" s="43">
        <v>5897.6699999999992</v>
      </c>
      <c r="W405" s="43">
        <v>5892.04</v>
      </c>
      <c r="X405" s="43">
        <v>5880.7599999999993</v>
      </c>
      <c r="Y405" s="43">
        <v>5732.7499999999991</v>
      </c>
      <c r="Z405" s="43">
        <v>5417.04</v>
      </c>
    </row>
    <row r="406" spans="2:26" ht="15" customHeight="1" thickBot="1">
      <c r="B406" s="5">
        <v>43336</v>
      </c>
      <c r="C406" s="43">
        <v>5338.13</v>
      </c>
      <c r="D406" s="43">
        <v>5277.5199999999995</v>
      </c>
      <c r="E406" s="43">
        <v>5253.4299999999994</v>
      </c>
      <c r="F406" s="43">
        <v>5251.91</v>
      </c>
      <c r="G406" s="43">
        <v>5279.24</v>
      </c>
      <c r="H406" s="43">
        <v>5311.19</v>
      </c>
      <c r="I406" s="43">
        <v>5598.37</v>
      </c>
      <c r="J406" s="43">
        <v>5788.1699999999992</v>
      </c>
      <c r="K406" s="43">
        <v>5831.48</v>
      </c>
      <c r="L406" s="43">
        <v>5811.7599999999993</v>
      </c>
      <c r="M406" s="43">
        <v>5796.79</v>
      </c>
      <c r="N406" s="43">
        <v>5764.69</v>
      </c>
      <c r="O406" s="43">
        <v>5750.66</v>
      </c>
      <c r="P406" s="43">
        <v>5770.73</v>
      </c>
      <c r="Q406" s="43">
        <v>5783.4</v>
      </c>
      <c r="R406" s="43">
        <v>5805.9199999999992</v>
      </c>
      <c r="S406" s="43">
        <v>5824.28</v>
      </c>
      <c r="T406" s="43">
        <v>5799.8099999999995</v>
      </c>
      <c r="U406" s="43">
        <v>5835.33</v>
      </c>
      <c r="V406" s="43">
        <v>5840.0199999999995</v>
      </c>
      <c r="W406" s="43">
        <v>5829.5599999999995</v>
      </c>
      <c r="X406" s="43">
        <v>5800.04</v>
      </c>
      <c r="Y406" s="43">
        <v>5633.5999999999995</v>
      </c>
      <c r="Z406" s="43">
        <v>5309.03</v>
      </c>
    </row>
    <row r="407" spans="2:26" ht="15" customHeight="1" thickBot="1">
      <c r="B407" s="5">
        <v>43337</v>
      </c>
      <c r="C407" s="43">
        <v>5213.7999999999993</v>
      </c>
      <c r="D407" s="43">
        <v>5143.7</v>
      </c>
      <c r="E407" s="43">
        <v>5118.07</v>
      </c>
      <c r="F407" s="43">
        <v>5115.9299999999994</v>
      </c>
      <c r="G407" s="43">
        <v>5129.0599999999995</v>
      </c>
      <c r="H407" s="43">
        <v>5188.8899999999994</v>
      </c>
      <c r="I407" s="43">
        <v>5363.41</v>
      </c>
      <c r="J407" s="43">
        <v>5592.82</v>
      </c>
      <c r="K407" s="43">
        <v>5561.53</v>
      </c>
      <c r="L407" s="43">
        <v>5571.6699999999992</v>
      </c>
      <c r="M407" s="43">
        <v>5447.29</v>
      </c>
      <c r="N407" s="43">
        <v>5387.0099999999993</v>
      </c>
      <c r="O407" s="43">
        <v>5378.28</v>
      </c>
      <c r="P407" s="43">
        <v>5373.38</v>
      </c>
      <c r="Q407" s="43">
        <v>5390.7599999999993</v>
      </c>
      <c r="R407" s="43">
        <v>5418.3399999999992</v>
      </c>
      <c r="S407" s="43">
        <v>5456.44</v>
      </c>
      <c r="T407" s="43">
        <v>5453.3499999999995</v>
      </c>
      <c r="U407" s="43">
        <v>5506.95</v>
      </c>
      <c r="V407" s="43">
        <v>5518.4999999999991</v>
      </c>
      <c r="W407" s="43">
        <v>5517.0499999999993</v>
      </c>
      <c r="X407" s="43">
        <v>5545.95</v>
      </c>
      <c r="Y407" s="43">
        <v>5394.11</v>
      </c>
      <c r="Z407" s="43">
        <v>5150.6699999999992</v>
      </c>
    </row>
    <row r="408" spans="2:26" ht="15" customHeight="1" thickBot="1">
      <c r="B408" s="5">
        <v>43338</v>
      </c>
      <c r="C408" s="43">
        <v>5142.58</v>
      </c>
      <c r="D408" s="43">
        <v>5143.88</v>
      </c>
      <c r="E408" s="43">
        <v>5090.5199999999995</v>
      </c>
      <c r="F408" s="43">
        <v>5093.82</v>
      </c>
      <c r="G408" s="43">
        <v>5145.32</v>
      </c>
      <c r="H408" s="43">
        <v>5175.2199999999993</v>
      </c>
      <c r="I408" s="43">
        <v>5258.1399999999994</v>
      </c>
      <c r="J408" s="43">
        <v>5403.44</v>
      </c>
      <c r="K408" s="43">
        <v>5659.29</v>
      </c>
      <c r="L408" s="43">
        <v>5715.8099999999995</v>
      </c>
      <c r="M408" s="43">
        <v>5716.7599999999993</v>
      </c>
      <c r="N408" s="43">
        <v>5676.82</v>
      </c>
      <c r="O408" s="43">
        <v>5671.1799999999994</v>
      </c>
      <c r="P408" s="43">
        <v>5669.6399999999994</v>
      </c>
      <c r="Q408" s="43">
        <v>5710.91</v>
      </c>
      <c r="R408" s="43">
        <v>5753.45</v>
      </c>
      <c r="S408" s="43">
        <v>5790.54</v>
      </c>
      <c r="T408" s="43">
        <v>5793.37</v>
      </c>
      <c r="U408" s="43">
        <v>5864.5899999999992</v>
      </c>
      <c r="V408" s="43">
        <v>5839.7999999999993</v>
      </c>
      <c r="W408" s="43">
        <v>5861.48</v>
      </c>
      <c r="X408" s="43">
        <v>5856.96</v>
      </c>
      <c r="Y408" s="43">
        <v>5690.65</v>
      </c>
      <c r="Z408" s="43">
        <v>5413.12</v>
      </c>
    </row>
    <row r="409" spans="2:26" ht="15" customHeight="1" thickBot="1">
      <c r="B409" s="5">
        <v>43339</v>
      </c>
      <c r="C409" s="43">
        <v>5221.8399999999992</v>
      </c>
      <c r="D409" s="43">
        <v>5143.7699999999995</v>
      </c>
      <c r="E409" s="43">
        <v>5083.2999999999993</v>
      </c>
      <c r="F409" s="43">
        <v>5066.0599999999995</v>
      </c>
      <c r="G409" s="43">
        <v>5076.46</v>
      </c>
      <c r="H409" s="43">
        <v>5107.1899999999996</v>
      </c>
      <c r="I409" s="43">
        <v>5141.99</v>
      </c>
      <c r="J409" s="43">
        <v>5201.8399999999992</v>
      </c>
      <c r="K409" s="43">
        <v>5237.3099999999995</v>
      </c>
      <c r="L409" s="43">
        <v>5428.7699999999995</v>
      </c>
      <c r="M409" s="43">
        <v>5438.49</v>
      </c>
      <c r="N409" s="43">
        <v>5510.21</v>
      </c>
      <c r="O409" s="43">
        <v>5470.32</v>
      </c>
      <c r="P409" s="43">
        <v>5421.95</v>
      </c>
      <c r="Q409" s="43">
        <v>5456.0899999999992</v>
      </c>
      <c r="R409" s="43">
        <v>5401.73</v>
      </c>
      <c r="S409" s="43">
        <v>5582.5199999999995</v>
      </c>
      <c r="T409" s="43">
        <v>5614.4699999999993</v>
      </c>
      <c r="U409" s="43">
        <v>5753.44</v>
      </c>
      <c r="V409" s="43">
        <v>5816.0499999999993</v>
      </c>
      <c r="W409" s="43">
        <v>5831.9699999999993</v>
      </c>
      <c r="X409" s="43">
        <v>5824.6799999999994</v>
      </c>
      <c r="Y409" s="43">
        <v>5596.48</v>
      </c>
      <c r="Z409" s="43">
        <v>5318.1399999999994</v>
      </c>
    </row>
    <row r="410" spans="2:26" ht="15" customHeight="1" thickBot="1">
      <c r="B410" s="5">
        <v>43340</v>
      </c>
      <c r="C410" s="43">
        <v>5179.5899999999992</v>
      </c>
      <c r="D410" s="43">
        <v>5141.8999999999996</v>
      </c>
      <c r="E410" s="43">
        <v>5091.87</v>
      </c>
      <c r="F410" s="43">
        <v>5099.29</v>
      </c>
      <c r="G410" s="43">
        <v>5227.5899999999992</v>
      </c>
      <c r="H410" s="43">
        <v>5295.5099999999993</v>
      </c>
      <c r="I410" s="43">
        <v>5562.0199999999995</v>
      </c>
      <c r="J410" s="43">
        <v>5771.99</v>
      </c>
      <c r="K410" s="43">
        <v>5891.33</v>
      </c>
      <c r="L410" s="43">
        <v>5849.63</v>
      </c>
      <c r="M410" s="43">
        <v>5842.5099999999993</v>
      </c>
      <c r="N410" s="43">
        <v>5841.78</v>
      </c>
      <c r="O410" s="43">
        <v>5806.0199999999995</v>
      </c>
      <c r="P410" s="43">
        <v>5822.6699999999992</v>
      </c>
      <c r="Q410" s="43">
        <v>5858.95</v>
      </c>
      <c r="R410" s="43">
        <v>5858.9</v>
      </c>
      <c r="S410" s="43">
        <v>5893.6799999999994</v>
      </c>
      <c r="T410" s="43">
        <v>5895.6399999999994</v>
      </c>
      <c r="U410" s="43">
        <v>5946.69</v>
      </c>
      <c r="V410" s="43">
        <v>5941.2</v>
      </c>
      <c r="W410" s="43">
        <v>5941.95</v>
      </c>
      <c r="X410" s="43">
        <v>5906.6399999999994</v>
      </c>
      <c r="Y410" s="43">
        <v>5634.54</v>
      </c>
      <c r="Z410" s="43">
        <v>5313.48</v>
      </c>
    </row>
    <row r="411" spans="2:26" ht="15" customHeight="1" thickBot="1">
      <c r="B411" s="5">
        <v>43341</v>
      </c>
      <c r="C411" s="43">
        <v>4245.4399999999996</v>
      </c>
      <c r="D411" s="43">
        <v>4245.4399999999996</v>
      </c>
      <c r="E411" s="43">
        <v>4245.4399999999996</v>
      </c>
      <c r="F411" s="43">
        <v>4245.4399999999996</v>
      </c>
      <c r="G411" s="43">
        <v>4245.4399999999996</v>
      </c>
      <c r="H411" s="43">
        <v>4245.4399999999996</v>
      </c>
      <c r="I411" s="43">
        <v>4245.4399999999996</v>
      </c>
      <c r="J411" s="43">
        <v>4245.4399999999996</v>
      </c>
      <c r="K411" s="43">
        <v>4245.4399999999996</v>
      </c>
      <c r="L411" s="43">
        <v>4245.4399999999996</v>
      </c>
      <c r="M411" s="43">
        <v>4245.4399999999996</v>
      </c>
      <c r="N411" s="43">
        <v>4245.4399999999996</v>
      </c>
      <c r="O411" s="43">
        <v>4245.4399999999996</v>
      </c>
      <c r="P411" s="43">
        <v>4245.4399999999996</v>
      </c>
      <c r="Q411" s="43">
        <v>4245.4399999999996</v>
      </c>
      <c r="R411" s="43">
        <v>4245.4399999999996</v>
      </c>
      <c r="S411" s="43">
        <v>4245.4399999999996</v>
      </c>
      <c r="T411" s="43">
        <v>4245.4399999999996</v>
      </c>
      <c r="U411" s="43">
        <v>4245.4399999999996</v>
      </c>
      <c r="V411" s="43">
        <v>4245.4399999999996</v>
      </c>
      <c r="W411" s="43">
        <v>4245.4399999999996</v>
      </c>
      <c r="X411" s="43">
        <v>4245.4399999999996</v>
      </c>
      <c r="Y411" s="43">
        <v>4245.4399999999996</v>
      </c>
      <c r="Z411" s="43">
        <v>4245.4399999999996</v>
      </c>
    </row>
    <row r="412" spans="2:26" ht="15" customHeight="1" thickBot="1">
      <c r="B412" s="5">
        <v>43342</v>
      </c>
      <c r="C412" s="43">
        <v>4245.4399999999996</v>
      </c>
      <c r="D412" s="43">
        <v>4245.4399999999996</v>
      </c>
      <c r="E412" s="43">
        <v>4245.4399999999996</v>
      </c>
      <c r="F412" s="43">
        <v>4245.4399999999996</v>
      </c>
      <c r="G412" s="43">
        <v>4245.4399999999996</v>
      </c>
      <c r="H412" s="43">
        <v>4245.4399999999996</v>
      </c>
      <c r="I412" s="43">
        <v>4245.4399999999996</v>
      </c>
      <c r="J412" s="43">
        <v>4245.4399999999996</v>
      </c>
      <c r="K412" s="43">
        <v>4245.4399999999996</v>
      </c>
      <c r="L412" s="43">
        <v>4245.4399999999996</v>
      </c>
      <c r="M412" s="43">
        <v>4245.4399999999996</v>
      </c>
      <c r="N412" s="43">
        <v>4245.4399999999996</v>
      </c>
      <c r="O412" s="43">
        <v>4245.4399999999996</v>
      </c>
      <c r="P412" s="43">
        <v>4245.4399999999996</v>
      </c>
      <c r="Q412" s="43">
        <v>4245.4399999999996</v>
      </c>
      <c r="R412" s="43">
        <v>4245.4399999999996</v>
      </c>
      <c r="S412" s="43">
        <v>4245.4399999999996</v>
      </c>
      <c r="T412" s="43">
        <v>4245.4399999999996</v>
      </c>
      <c r="U412" s="43">
        <v>4245.4399999999996</v>
      </c>
      <c r="V412" s="43">
        <v>4245.4399999999996</v>
      </c>
      <c r="W412" s="43">
        <v>4245.4399999999996</v>
      </c>
      <c r="X412" s="43">
        <v>4245.4399999999996</v>
      </c>
      <c r="Y412" s="43">
        <v>4245.4399999999996</v>
      </c>
      <c r="Z412" s="43">
        <v>4245.4399999999996</v>
      </c>
    </row>
    <row r="413" spans="2:26" ht="15" customHeight="1" thickBot="1">
      <c r="B413" s="5">
        <v>43343</v>
      </c>
      <c r="C413" s="43">
        <v>4245.4399999999996</v>
      </c>
      <c r="D413" s="43">
        <v>4245.4399999999996</v>
      </c>
      <c r="E413" s="43">
        <v>4245.4399999999996</v>
      </c>
      <c r="F413" s="43">
        <v>4245.4399999999996</v>
      </c>
      <c r="G413" s="43">
        <v>4245.4399999999996</v>
      </c>
      <c r="H413" s="43">
        <v>4245.4399999999996</v>
      </c>
      <c r="I413" s="43">
        <v>4245.4399999999996</v>
      </c>
      <c r="J413" s="43">
        <v>4245.4399999999996</v>
      </c>
      <c r="K413" s="43">
        <v>4245.4399999999996</v>
      </c>
      <c r="L413" s="43">
        <v>4245.4399999999996</v>
      </c>
      <c r="M413" s="43">
        <v>4245.4399999999996</v>
      </c>
      <c r="N413" s="43">
        <v>4245.4399999999996</v>
      </c>
      <c r="O413" s="43">
        <v>4245.4399999999996</v>
      </c>
      <c r="P413" s="43">
        <v>4245.4399999999996</v>
      </c>
      <c r="Q413" s="43">
        <v>4245.4399999999996</v>
      </c>
      <c r="R413" s="43">
        <v>4245.4399999999996</v>
      </c>
      <c r="S413" s="43">
        <v>4245.4399999999996</v>
      </c>
      <c r="T413" s="43">
        <v>4245.4399999999996</v>
      </c>
      <c r="U413" s="43">
        <v>4245.4399999999996</v>
      </c>
      <c r="V413" s="43">
        <v>4245.4399999999996</v>
      </c>
      <c r="W413" s="43">
        <v>4245.4399999999996</v>
      </c>
      <c r="X413" s="43">
        <v>4245.4399999999996</v>
      </c>
      <c r="Y413" s="43">
        <v>4245.4399999999996</v>
      </c>
      <c r="Z413" s="43">
        <v>4245.4399999999996</v>
      </c>
    </row>
    <row r="414" spans="2:26" ht="15" customHeight="1">
      <c r="B414" s="30" t="s">
        <v>100</v>
      </c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1"/>
      <c r="R414" s="32"/>
      <c r="S414" s="210" t="s">
        <v>171</v>
      </c>
      <c r="T414" s="210"/>
    </row>
    <row r="415" spans="2:26" ht="15" customHeight="1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2:26" ht="15" customHeight="1">
      <c r="B416" s="204" t="s">
        <v>52</v>
      </c>
      <c r="C416" s="204"/>
      <c r="D416" s="204"/>
      <c r="E416" s="204"/>
      <c r="F416" s="204"/>
      <c r="G416" s="204"/>
      <c r="H416" s="204"/>
      <c r="I416" s="204"/>
      <c r="J416" s="204"/>
      <c r="K416" s="204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</row>
    <row r="417" spans="2:26" ht="15" customHeight="1">
      <c r="B417" s="205" t="s">
        <v>53</v>
      </c>
      <c r="C417" s="205"/>
      <c r="D417" s="205"/>
      <c r="E417" s="205"/>
      <c r="F417" s="205"/>
      <c r="G417" s="205"/>
      <c r="H417" s="205"/>
      <c r="I417" s="205"/>
      <c r="J417" s="205"/>
      <c r="K417" s="205"/>
      <c r="L417" s="205"/>
      <c r="M417" s="205"/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</row>
    <row r="418" spans="2:26" ht="15" customHeight="1">
      <c r="B418" s="3" t="s">
        <v>99</v>
      </c>
      <c r="N418" s="206" t="s">
        <v>98</v>
      </c>
      <c r="O418" s="206"/>
      <c r="P418" s="206"/>
      <c r="Q418" s="206"/>
    </row>
    <row r="419" spans="2:26" ht="15" customHeight="1" thickBot="1">
      <c r="B419" s="3"/>
    </row>
    <row r="420" spans="2:26" ht="17.25" customHeight="1" thickBot="1">
      <c r="B420" s="200" t="s">
        <v>55</v>
      </c>
      <c r="C420" s="202" t="s">
        <v>56</v>
      </c>
      <c r="D420" s="203"/>
      <c r="E420" s="203"/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03"/>
      <c r="R420" s="203"/>
      <c r="S420" s="203"/>
      <c r="T420" s="203"/>
      <c r="U420" s="203"/>
      <c r="V420" s="203"/>
      <c r="W420" s="203"/>
      <c r="X420" s="203"/>
      <c r="Y420" s="203"/>
      <c r="Z420" s="208"/>
    </row>
    <row r="421" spans="2:26" ht="32.25" customHeight="1" thickBot="1">
      <c r="B421" s="201"/>
      <c r="C421" s="4" t="s">
        <v>57</v>
      </c>
      <c r="D421" s="4" t="s">
        <v>58</v>
      </c>
      <c r="E421" s="4" t="s">
        <v>59</v>
      </c>
      <c r="F421" s="4" t="s">
        <v>60</v>
      </c>
      <c r="G421" s="4" t="s">
        <v>61</v>
      </c>
      <c r="H421" s="4" t="s">
        <v>103</v>
      </c>
      <c r="I421" s="4" t="s">
        <v>104</v>
      </c>
      <c r="J421" s="4" t="s">
        <v>105</v>
      </c>
      <c r="K421" s="4" t="s">
        <v>106</v>
      </c>
      <c r="L421" s="4" t="s">
        <v>107</v>
      </c>
      <c r="M421" s="4" t="s">
        <v>108</v>
      </c>
      <c r="N421" s="4" t="s">
        <v>109</v>
      </c>
      <c r="O421" s="4" t="s">
        <v>62</v>
      </c>
      <c r="P421" s="4" t="s">
        <v>63</v>
      </c>
      <c r="Q421" s="4" t="s">
        <v>64</v>
      </c>
      <c r="R421" s="4" t="s">
        <v>65</v>
      </c>
      <c r="S421" s="4" t="s">
        <v>66</v>
      </c>
      <c r="T421" s="4" t="s">
        <v>67</v>
      </c>
      <c r="U421" s="4" t="s">
        <v>68</v>
      </c>
      <c r="V421" s="4" t="s">
        <v>69</v>
      </c>
      <c r="W421" s="4" t="s">
        <v>70</v>
      </c>
      <c r="X421" s="4" t="s">
        <v>71</v>
      </c>
      <c r="Y421" s="4" t="s">
        <v>72</v>
      </c>
      <c r="Z421" s="44" t="s">
        <v>73</v>
      </c>
    </row>
    <row r="422" spans="2:26" ht="17.25" customHeight="1" thickBot="1">
      <c r="B422" s="61">
        <v>43313</v>
      </c>
      <c r="C422" s="43">
        <v>3939.64</v>
      </c>
      <c r="D422" s="43">
        <v>3897.23</v>
      </c>
      <c r="E422" s="43">
        <v>3874.44</v>
      </c>
      <c r="F422" s="43">
        <v>3856.66</v>
      </c>
      <c r="G422" s="43">
        <v>3930.74</v>
      </c>
      <c r="H422" s="43">
        <v>4040.85</v>
      </c>
      <c r="I422" s="43">
        <v>4224.92</v>
      </c>
      <c r="J422" s="43">
        <v>4559.6499999999996</v>
      </c>
      <c r="K422" s="43">
        <v>4720.6499999999996</v>
      </c>
      <c r="L422" s="43">
        <v>4729.7</v>
      </c>
      <c r="M422" s="43">
        <v>4738.4799999999996</v>
      </c>
      <c r="N422" s="43">
        <v>4726.96</v>
      </c>
      <c r="O422" s="43">
        <v>4715.18</v>
      </c>
      <c r="P422" s="43">
        <v>4726.0599999999995</v>
      </c>
      <c r="Q422" s="43">
        <v>4748.42</v>
      </c>
      <c r="R422" s="43">
        <v>4783.1499999999996</v>
      </c>
      <c r="S422" s="43">
        <v>4813.17</v>
      </c>
      <c r="T422" s="43">
        <v>4831.6399999999994</v>
      </c>
      <c r="U422" s="43">
        <v>4836.2199999999993</v>
      </c>
      <c r="V422" s="43">
        <v>4802.54</v>
      </c>
      <c r="W422" s="43">
        <v>4772.1499999999996</v>
      </c>
      <c r="X422" s="43">
        <v>4685.4699999999993</v>
      </c>
      <c r="Y422" s="43">
        <v>4505.59</v>
      </c>
      <c r="Z422" s="43">
        <v>4272.67</v>
      </c>
    </row>
    <row r="423" spans="2:26" ht="17.25" customHeight="1" thickBot="1">
      <c r="B423" s="5">
        <v>43314</v>
      </c>
      <c r="C423" s="43">
        <v>4049.76</v>
      </c>
      <c r="D423" s="43">
        <v>3993.45</v>
      </c>
      <c r="E423" s="43">
        <v>3925.88</v>
      </c>
      <c r="F423" s="43">
        <v>3935.09</v>
      </c>
      <c r="G423" s="43">
        <v>3938.91</v>
      </c>
      <c r="H423" s="43">
        <v>4076.37</v>
      </c>
      <c r="I423" s="43">
        <v>4355.37</v>
      </c>
      <c r="J423" s="43">
        <v>4624.3099999999995</v>
      </c>
      <c r="K423" s="43">
        <v>4650.84</v>
      </c>
      <c r="L423" s="43">
        <v>4592.8899999999994</v>
      </c>
      <c r="M423" s="43">
        <v>4575.3</v>
      </c>
      <c r="N423" s="43">
        <v>4582.8899999999994</v>
      </c>
      <c r="O423" s="43">
        <v>4643.4699999999993</v>
      </c>
      <c r="P423" s="43">
        <v>4682.68</v>
      </c>
      <c r="Q423" s="43">
        <v>4740.4699999999993</v>
      </c>
      <c r="R423" s="43">
        <v>4770.67</v>
      </c>
      <c r="S423" s="43">
        <v>4776.32</v>
      </c>
      <c r="T423" s="43">
        <v>4733.2</v>
      </c>
      <c r="U423" s="43">
        <v>4748.7700000000004</v>
      </c>
      <c r="V423" s="43">
        <v>4726.07</v>
      </c>
      <c r="W423" s="43">
        <v>4633.87</v>
      </c>
      <c r="X423" s="43">
        <v>4515.34</v>
      </c>
      <c r="Y423" s="43">
        <v>4476.57</v>
      </c>
      <c r="Z423" s="43">
        <v>4128.46</v>
      </c>
    </row>
    <row r="424" spans="2:26" ht="17.25" customHeight="1" thickBot="1">
      <c r="B424" s="5">
        <v>43315</v>
      </c>
      <c r="C424" s="43">
        <v>4025.4799999999996</v>
      </c>
      <c r="D424" s="43">
        <v>3941.5099999999998</v>
      </c>
      <c r="E424" s="43">
        <v>3889.48</v>
      </c>
      <c r="F424" s="43">
        <v>3911.5</v>
      </c>
      <c r="G424" s="43">
        <v>3948.75</v>
      </c>
      <c r="H424" s="43">
        <v>4119.1099999999997</v>
      </c>
      <c r="I424" s="43">
        <v>4325.67</v>
      </c>
      <c r="J424" s="43">
        <v>4642.88</v>
      </c>
      <c r="K424" s="43">
        <v>4743.43</v>
      </c>
      <c r="L424" s="43">
        <v>4718.92</v>
      </c>
      <c r="M424" s="43">
        <v>4682.38</v>
      </c>
      <c r="N424" s="43">
        <v>4656.33</v>
      </c>
      <c r="O424" s="43">
        <v>4638.8</v>
      </c>
      <c r="P424" s="43">
        <v>4703.12</v>
      </c>
      <c r="Q424" s="43">
        <v>4747.5</v>
      </c>
      <c r="R424" s="43">
        <v>4773.7</v>
      </c>
      <c r="S424" s="43">
        <v>4786.05</v>
      </c>
      <c r="T424" s="43">
        <v>4802.66</v>
      </c>
      <c r="U424" s="43">
        <v>4828.0599999999995</v>
      </c>
      <c r="V424" s="43">
        <v>4829</v>
      </c>
      <c r="W424" s="43">
        <v>4775.78</v>
      </c>
      <c r="X424" s="43">
        <v>4668.21</v>
      </c>
      <c r="Y424" s="43">
        <v>4537.1499999999996</v>
      </c>
      <c r="Z424" s="43">
        <v>4247.3500000000004</v>
      </c>
    </row>
    <row r="425" spans="2:26" ht="17.25" customHeight="1" thickBot="1">
      <c r="B425" s="5">
        <v>43316</v>
      </c>
      <c r="C425" s="43">
        <v>4119.7299999999996</v>
      </c>
      <c r="D425" s="43">
        <v>4021.56</v>
      </c>
      <c r="E425" s="43">
        <v>3974.0299999999997</v>
      </c>
      <c r="F425" s="43">
        <v>3964.76</v>
      </c>
      <c r="G425" s="43">
        <v>3995.05</v>
      </c>
      <c r="H425" s="43">
        <v>4166.7</v>
      </c>
      <c r="I425" s="43">
        <v>4439.2199999999993</v>
      </c>
      <c r="J425" s="43">
        <v>4711.53</v>
      </c>
      <c r="K425" s="43">
        <v>4775.12</v>
      </c>
      <c r="L425" s="43">
        <v>4789.03</v>
      </c>
      <c r="M425" s="43">
        <v>4770.05</v>
      </c>
      <c r="N425" s="43">
        <v>4754.29</v>
      </c>
      <c r="O425" s="43">
        <v>4749.01</v>
      </c>
      <c r="P425" s="43">
        <v>4749.8</v>
      </c>
      <c r="Q425" s="43">
        <v>4768.04</v>
      </c>
      <c r="R425" s="43">
        <v>4750.9699999999993</v>
      </c>
      <c r="S425" s="43">
        <v>4769.66</v>
      </c>
      <c r="T425" s="43">
        <v>4738.32</v>
      </c>
      <c r="U425" s="43">
        <v>4738.8500000000004</v>
      </c>
      <c r="V425" s="43">
        <v>4711.58</v>
      </c>
      <c r="W425" s="43">
        <v>4662.38</v>
      </c>
      <c r="X425" s="43">
        <v>4619.68</v>
      </c>
      <c r="Y425" s="43">
        <v>4484.6399999999994</v>
      </c>
      <c r="Z425" s="43">
        <v>4173.53</v>
      </c>
    </row>
    <row r="426" spans="2:26" ht="17.25" customHeight="1" thickBot="1">
      <c r="B426" s="5">
        <v>43317</v>
      </c>
      <c r="C426" s="43">
        <v>4095.52</v>
      </c>
      <c r="D426" s="43">
        <v>3989.59</v>
      </c>
      <c r="E426" s="43">
        <v>3936.43</v>
      </c>
      <c r="F426" s="43">
        <v>3903.2999999999997</v>
      </c>
      <c r="G426" s="43">
        <v>3940.69</v>
      </c>
      <c r="H426" s="43">
        <v>3995.1899999999996</v>
      </c>
      <c r="I426" s="43">
        <v>4081.3</v>
      </c>
      <c r="J426" s="43">
        <v>4252.03</v>
      </c>
      <c r="K426" s="43">
        <v>4437.25</v>
      </c>
      <c r="L426" s="43">
        <v>4471.9699999999993</v>
      </c>
      <c r="M426" s="43">
        <v>4459.1099999999997</v>
      </c>
      <c r="N426" s="43">
        <v>4436.32</v>
      </c>
      <c r="O426" s="43">
        <v>4389.99</v>
      </c>
      <c r="P426" s="43">
        <v>4410.53</v>
      </c>
      <c r="Q426" s="43">
        <v>4399.3100000000004</v>
      </c>
      <c r="R426" s="43">
        <v>4394.8599999999997</v>
      </c>
      <c r="S426" s="43">
        <v>4453.25</v>
      </c>
      <c r="T426" s="43">
        <v>4566.53</v>
      </c>
      <c r="U426" s="43">
        <v>4607.32</v>
      </c>
      <c r="V426" s="43">
        <v>4606.29</v>
      </c>
      <c r="W426" s="43">
        <v>4594.09</v>
      </c>
      <c r="X426" s="43">
        <v>4503.25</v>
      </c>
      <c r="Y426" s="43">
        <v>4359.96</v>
      </c>
      <c r="Z426" s="43">
        <v>4085.59</v>
      </c>
    </row>
    <row r="427" spans="2:26" ht="17.25" customHeight="1" thickBot="1">
      <c r="B427" s="5">
        <v>43318</v>
      </c>
      <c r="C427" s="43">
        <v>4025.1899999999996</v>
      </c>
      <c r="D427" s="43">
        <v>3928.17</v>
      </c>
      <c r="E427" s="43">
        <v>3886.0499999999997</v>
      </c>
      <c r="F427" s="43">
        <v>3867.2999999999997</v>
      </c>
      <c r="G427" s="43">
        <v>3905.1</v>
      </c>
      <c r="H427" s="43">
        <v>3973.18</v>
      </c>
      <c r="I427" s="43">
        <v>4059.7</v>
      </c>
      <c r="J427" s="43">
        <v>4199.0200000000004</v>
      </c>
      <c r="K427" s="43">
        <v>4384.8500000000004</v>
      </c>
      <c r="L427" s="43">
        <v>4521.9799999999996</v>
      </c>
      <c r="M427" s="43">
        <v>4532.58</v>
      </c>
      <c r="N427" s="43">
        <v>4537.4699999999993</v>
      </c>
      <c r="O427" s="43">
        <v>4538.9799999999996</v>
      </c>
      <c r="P427" s="43">
        <v>4566.88</v>
      </c>
      <c r="Q427" s="43">
        <v>4588.78</v>
      </c>
      <c r="R427" s="43">
        <v>4589.42</v>
      </c>
      <c r="S427" s="43">
        <v>4595.8099999999995</v>
      </c>
      <c r="T427" s="43">
        <v>4658.7199999999993</v>
      </c>
      <c r="U427" s="43">
        <v>4568.8899999999994</v>
      </c>
      <c r="V427" s="43">
        <v>4418.3599999999997</v>
      </c>
      <c r="W427" s="43">
        <v>4407.7299999999996</v>
      </c>
      <c r="X427" s="43">
        <v>4256.5200000000004</v>
      </c>
      <c r="Y427" s="43">
        <v>4068.37</v>
      </c>
      <c r="Z427" s="43">
        <v>3897.13</v>
      </c>
    </row>
    <row r="428" spans="2:26" ht="17.25" customHeight="1" thickBot="1">
      <c r="B428" s="5">
        <v>43319</v>
      </c>
      <c r="C428" s="43">
        <v>3842.73</v>
      </c>
      <c r="D428" s="43">
        <v>3806.49</v>
      </c>
      <c r="E428" s="43">
        <v>3791.56</v>
      </c>
      <c r="F428" s="43">
        <v>3848.98</v>
      </c>
      <c r="G428" s="43">
        <v>3901.13</v>
      </c>
      <c r="H428" s="43">
        <v>4055.64</v>
      </c>
      <c r="I428" s="43">
        <v>4294.7</v>
      </c>
      <c r="J428" s="43">
        <v>4542.99</v>
      </c>
      <c r="K428" s="43">
        <v>4682.53</v>
      </c>
      <c r="L428" s="43">
        <v>4637.42</v>
      </c>
      <c r="M428" s="43">
        <v>4604.3899999999994</v>
      </c>
      <c r="N428" s="43">
        <v>4603.3599999999997</v>
      </c>
      <c r="O428" s="43">
        <v>4606.8899999999994</v>
      </c>
      <c r="P428" s="43">
        <v>4671.33</v>
      </c>
      <c r="Q428" s="43">
        <v>4686.41</v>
      </c>
      <c r="R428" s="43">
        <v>4715.78</v>
      </c>
      <c r="S428" s="43">
        <v>4730.58</v>
      </c>
      <c r="T428" s="43">
        <v>4737.8500000000004</v>
      </c>
      <c r="U428" s="43">
        <v>4760.07</v>
      </c>
      <c r="V428" s="43">
        <v>4742</v>
      </c>
      <c r="W428" s="43">
        <v>4689.3500000000004</v>
      </c>
      <c r="X428" s="43">
        <v>4549.87</v>
      </c>
      <c r="Y428" s="43">
        <v>4412.74</v>
      </c>
      <c r="Z428" s="43">
        <v>4120.7700000000004</v>
      </c>
    </row>
    <row r="429" spans="2:26" ht="17.25" customHeight="1" thickBot="1">
      <c r="B429" s="5">
        <v>43320</v>
      </c>
      <c r="C429" s="43">
        <v>3973.3</v>
      </c>
      <c r="D429" s="43">
        <v>3898.85</v>
      </c>
      <c r="E429" s="43">
        <v>3876.68</v>
      </c>
      <c r="F429" s="43">
        <v>3880.91</v>
      </c>
      <c r="G429" s="43">
        <v>3864.35</v>
      </c>
      <c r="H429" s="43">
        <v>4023.27</v>
      </c>
      <c r="I429" s="43">
        <v>4224.4799999999996</v>
      </c>
      <c r="J429" s="43">
        <v>4413.75</v>
      </c>
      <c r="K429" s="43">
        <v>4489.8500000000004</v>
      </c>
      <c r="L429" s="43">
        <v>4531.0599999999995</v>
      </c>
      <c r="M429" s="43">
        <v>4513.84</v>
      </c>
      <c r="N429" s="43">
        <v>4472.45</v>
      </c>
      <c r="O429" s="43">
        <v>4420.6400000000003</v>
      </c>
      <c r="P429" s="43">
        <v>4489.1899999999996</v>
      </c>
      <c r="Q429" s="43">
        <v>4516.49</v>
      </c>
      <c r="R429" s="43">
        <v>4544.71</v>
      </c>
      <c r="S429" s="43">
        <v>4576.6099999999997</v>
      </c>
      <c r="T429" s="43">
        <v>4616.05</v>
      </c>
      <c r="U429" s="43">
        <v>4608.2700000000004</v>
      </c>
      <c r="V429" s="43">
        <v>4559.71</v>
      </c>
      <c r="W429" s="43">
        <v>4471.83</v>
      </c>
      <c r="X429" s="43">
        <v>4272.2</v>
      </c>
      <c r="Y429" s="43">
        <v>4207.3500000000004</v>
      </c>
      <c r="Z429" s="43">
        <v>4058.02</v>
      </c>
    </row>
    <row r="430" spans="2:26" ht="17.25" customHeight="1" thickBot="1">
      <c r="B430" s="5">
        <v>43321</v>
      </c>
      <c r="C430" s="43">
        <v>3896.75</v>
      </c>
      <c r="D430" s="43">
        <v>3871.08</v>
      </c>
      <c r="E430" s="43">
        <v>3791.35</v>
      </c>
      <c r="F430" s="43">
        <v>3806.97</v>
      </c>
      <c r="G430" s="43">
        <v>3895.0099999999998</v>
      </c>
      <c r="H430" s="43">
        <v>3980.26</v>
      </c>
      <c r="I430" s="43">
        <v>4224.88</v>
      </c>
      <c r="J430" s="43">
        <v>4430.43</v>
      </c>
      <c r="K430" s="43">
        <v>4534.54</v>
      </c>
      <c r="L430" s="43">
        <v>4549.32</v>
      </c>
      <c r="M430" s="43">
        <v>4544.49</v>
      </c>
      <c r="N430" s="43">
        <v>4530.5</v>
      </c>
      <c r="O430" s="43">
        <v>4484.7</v>
      </c>
      <c r="P430" s="43">
        <v>4569.3500000000004</v>
      </c>
      <c r="Q430" s="43">
        <v>4586.4399999999996</v>
      </c>
      <c r="R430" s="43">
        <v>4581.6899999999996</v>
      </c>
      <c r="S430" s="43">
        <v>4601.04</v>
      </c>
      <c r="T430" s="43">
        <v>4627.74</v>
      </c>
      <c r="U430" s="43">
        <v>4692.71</v>
      </c>
      <c r="V430" s="43">
        <v>4671.2700000000004</v>
      </c>
      <c r="W430" s="43">
        <v>4606.78</v>
      </c>
      <c r="X430" s="43">
        <v>4545.74</v>
      </c>
      <c r="Y430" s="43">
        <v>4400.04</v>
      </c>
      <c r="Z430" s="43">
        <v>4079.01</v>
      </c>
    </row>
    <row r="431" spans="2:26" ht="17.25" customHeight="1" thickBot="1">
      <c r="B431" s="5">
        <v>43322</v>
      </c>
      <c r="C431" s="43">
        <v>3794.59</v>
      </c>
      <c r="D431" s="43">
        <v>3795.46</v>
      </c>
      <c r="E431" s="43">
        <v>3761.23</v>
      </c>
      <c r="F431" s="43">
        <v>3763.29</v>
      </c>
      <c r="G431" s="43">
        <v>3817.94</v>
      </c>
      <c r="H431" s="43">
        <v>3914.52</v>
      </c>
      <c r="I431" s="43">
        <v>4142.2700000000004</v>
      </c>
      <c r="J431" s="43">
        <v>4405.76</v>
      </c>
      <c r="K431" s="43">
        <v>4577.1399999999994</v>
      </c>
      <c r="L431" s="43">
        <v>4541.3599999999997</v>
      </c>
      <c r="M431" s="43">
        <v>4540.8500000000004</v>
      </c>
      <c r="N431" s="43">
        <v>4528.1499999999996</v>
      </c>
      <c r="O431" s="43">
        <v>4479.3599999999997</v>
      </c>
      <c r="P431" s="43">
        <v>4461.32</v>
      </c>
      <c r="Q431" s="43">
        <v>4418.99</v>
      </c>
      <c r="R431" s="43">
        <v>4363.8</v>
      </c>
      <c r="S431" s="43">
        <v>4469.45</v>
      </c>
      <c r="T431" s="43">
        <v>4481.93</v>
      </c>
      <c r="U431" s="43">
        <v>4635.42</v>
      </c>
      <c r="V431" s="43">
        <v>4623.99</v>
      </c>
      <c r="W431" s="43">
        <v>4564.46</v>
      </c>
      <c r="X431" s="43">
        <v>4383.37</v>
      </c>
      <c r="Y431" s="43">
        <v>4188.21</v>
      </c>
      <c r="Z431" s="43">
        <v>3925.1099999999997</v>
      </c>
    </row>
    <row r="432" spans="2:26" ht="17.25" customHeight="1" thickBot="1">
      <c r="B432" s="5">
        <v>43323</v>
      </c>
      <c r="C432" s="43">
        <v>3828.6499999999996</v>
      </c>
      <c r="D432" s="43">
        <v>3755.3599999999997</v>
      </c>
      <c r="E432" s="43">
        <v>3753.45</v>
      </c>
      <c r="F432" s="43">
        <v>3762.48</v>
      </c>
      <c r="G432" s="43">
        <v>3833.0699999999997</v>
      </c>
      <c r="H432" s="43">
        <v>4017.1099999999997</v>
      </c>
      <c r="I432" s="43">
        <v>4240.68</v>
      </c>
      <c r="J432" s="43">
        <v>4541.34</v>
      </c>
      <c r="K432" s="43">
        <v>4647.09</v>
      </c>
      <c r="L432" s="43">
        <v>4662.32</v>
      </c>
      <c r="M432" s="43">
        <v>4605.24</v>
      </c>
      <c r="N432" s="43">
        <v>4572.1899999999996</v>
      </c>
      <c r="O432" s="43">
        <v>4524.68</v>
      </c>
      <c r="P432" s="43">
        <v>4497.25</v>
      </c>
      <c r="Q432" s="43">
        <v>4553.76</v>
      </c>
      <c r="R432" s="43">
        <v>4576.96</v>
      </c>
      <c r="S432" s="43">
        <v>4626.05</v>
      </c>
      <c r="T432" s="43">
        <v>4672.3899999999994</v>
      </c>
      <c r="U432" s="43">
        <v>4707.6399999999994</v>
      </c>
      <c r="V432" s="43">
        <v>4614.4399999999996</v>
      </c>
      <c r="W432" s="43">
        <v>4591.05</v>
      </c>
      <c r="X432" s="43">
        <v>4552.1399999999994</v>
      </c>
      <c r="Y432" s="43">
        <v>4335.16</v>
      </c>
      <c r="Z432" s="43">
        <v>4192.92</v>
      </c>
    </row>
    <row r="433" spans="2:26" ht="17.25" customHeight="1" thickBot="1">
      <c r="B433" s="5">
        <v>43324</v>
      </c>
      <c r="C433" s="43">
        <v>4098.76</v>
      </c>
      <c r="D433" s="43">
        <v>3959.5</v>
      </c>
      <c r="E433" s="43">
        <v>3868.14</v>
      </c>
      <c r="F433" s="43">
        <v>3855.1099999999997</v>
      </c>
      <c r="G433" s="43">
        <v>3891.22</v>
      </c>
      <c r="H433" s="43">
        <v>3973.1099999999997</v>
      </c>
      <c r="I433" s="43">
        <v>4124.6499999999996</v>
      </c>
      <c r="J433" s="43">
        <v>4305.25</v>
      </c>
      <c r="K433" s="43">
        <v>4441.74</v>
      </c>
      <c r="L433" s="43">
        <v>4493.13</v>
      </c>
      <c r="M433" s="43">
        <v>4456.41</v>
      </c>
      <c r="N433" s="43">
        <v>4419.6899999999996</v>
      </c>
      <c r="O433" s="43">
        <v>4371.9399999999996</v>
      </c>
      <c r="P433" s="43">
        <v>4328.2299999999996</v>
      </c>
      <c r="Q433" s="43">
        <v>4318.49</v>
      </c>
      <c r="R433" s="43">
        <v>4403.9799999999996</v>
      </c>
      <c r="S433" s="43">
        <v>4387.5</v>
      </c>
      <c r="T433" s="43">
        <v>4385.07</v>
      </c>
      <c r="U433" s="43">
        <v>4432.8099999999995</v>
      </c>
      <c r="V433" s="43">
        <v>4412.26</v>
      </c>
      <c r="W433" s="43">
        <v>4449.8599999999997</v>
      </c>
      <c r="X433" s="43">
        <v>4335.17</v>
      </c>
      <c r="Y433" s="43">
        <v>4133.7700000000004</v>
      </c>
      <c r="Z433" s="43">
        <v>3957.55</v>
      </c>
    </row>
    <row r="434" spans="2:26" ht="17.25" customHeight="1" thickBot="1">
      <c r="B434" s="5">
        <v>43325</v>
      </c>
      <c r="C434" s="43">
        <v>3861.2</v>
      </c>
      <c r="D434" s="43">
        <v>3750.79</v>
      </c>
      <c r="E434" s="43">
        <v>3701.2</v>
      </c>
      <c r="F434" s="43">
        <v>3675.18</v>
      </c>
      <c r="G434" s="43">
        <v>3718.13</v>
      </c>
      <c r="H434" s="43">
        <v>3759.42</v>
      </c>
      <c r="I434" s="43">
        <v>3824.58</v>
      </c>
      <c r="J434" s="43">
        <v>3998.75</v>
      </c>
      <c r="K434" s="43">
        <v>4164.71</v>
      </c>
      <c r="L434" s="43">
        <v>4257.8900000000003</v>
      </c>
      <c r="M434" s="43">
        <v>4275.03</v>
      </c>
      <c r="N434" s="43">
        <v>4301.43</v>
      </c>
      <c r="O434" s="43">
        <v>4343.3100000000004</v>
      </c>
      <c r="P434" s="43">
        <v>4362.63</v>
      </c>
      <c r="Q434" s="43">
        <v>4418.37</v>
      </c>
      <c r="R434" s="43">
        <v>4468.6499999999996</v>
      </c>
      <c r="S434" s="43">
        <v>4572.91</v>
      </c>
      <c r="T434" s="43">
        <v>4655.8999999999996</v>
      </c>
      <c r="U434" s="43">
        <v>4704.1099999999997</v>
      </c>
      <c r="V434" s="43">
        <v>4687.78</v>
      </c>
      <c r="W434" s="43">
        <v>4670.45</v>
      </c>
      <c r="X434" s="43">
        <v>4634.58</v>
      </c>
      <c r="Y434" s="43">
        <v>4504.99</v>
      </c>
      <c r="Z434" s="43">
        <v>4267.59</v>
      </c>
    </row>
    <row r="435" spans="2:26" ht="17.25" customHeight="1" thickBot="1">
      <c r="B435" s="5">
        <v>43326</v>
      </c>
      <c r="C435" s="43">
        <v>4053.8199999999997</v>
      </c>
      <c r="D435" s="43">
        <v>3986.41</v>
      </c>
      <c r="E435" s="43">
        <v>3942.8599999999997</v>
      </c>
      <c r="F435" s="43">
        <v>3942.0499999999997</v>
      </c>
      <c r="G435" s="43">
        <v>3955.8</v>
      </c>
      <c r="H435" s="43">
        <v>4128.1400000000003</v>
      </c>
      <c r="I435" s="43">
        <v>4417.76</v>
      </c>
      <c r="J435" s="43">
        <v>4620.42</v>
      </c>
      <c r="K435" s="43">
        <v>4717.7700000000004</v>
      </c>
      <c r="L435" s="43">
        <v>4691.2199999999993</v>
      </c>
      <c r="M435" s="43">
        <v>4659.09</v>
      </c>
      <c r="N435" s="43">
        <v>4646.13</v>
      </c>
      <c r="O435" s="43">
        <v>4628.58</v>
      </c>
      <c r="P435" s="43">
        <v>4640.8</v>
      </c>
      <c r="Q435" s="43">
        <v>4675.0599999999995</v>
      </c>
      <c r="R435" s="43">
        <v>4711.3</v>
      </c>
      <c r="S435" s="43">
        <v>4732.25</v>
      </c>
      <c r="T435" s="43">
        <v>4744.7</v>
      </c>
      <c r="U435" s="43">
        <v>4774.1499999999996</v>
      </c>
      <c r="V435" s="43">
        <v>4772.2700000000004</v>
      </c>
      <c r="W435" s="43">
        <v>4693.1499999999996</v>
      </c>
      <c r="X435" s="43">
        <v>4813.1000000000004</v>
      </c>
      <c r="Y435" s="43">
        <v>4395.66</v>
      </c>
      <c r="Z435" s="43">
        <v>4115.9399999999996</v>
      </c>
    </row>
    <row r="436" spans="2:26" ht="17.25" customHeight="1" thickBot="1">
      <c r="B436" s="5">
        <v>43327</v>
      </c>
      <c r="C436" s="43">
        <v>3952.91</v>
      </c>
      <c r="D436" s="43">
        <v>3898.09</v>
      </c>
      <c r="E436" s="43">
        <v>3857.92</v>
      </c>
      <c r="F436" s="43">
        <v>3836.47</v>
      </c>
      <c r="G436" s="43">
        <v>3874.83</v>
      </c>
      <c r="H436" s="43">
        <v>3969.88</v>
      </c>
      <c r="I436" s="43">
        <v>4352.45</v>
      </c>
      <c r="J436" s="43">
        <v>4490.91</v>
      </c>
      <c r="K436" s="43">
        <v>4574.2</v>
      </c>
      <c r="L436" s="43">
        <v>4525.7</v>
      </c>
      <c r="M436" s="43">
        <v>4482.18</v>
      </c>
      <c r="N436" s="43">
        <v>4451.92</v>
      </c>
      <c r="O436" s="43">
        <v>4423.78</v>
      </c>
      <c r="P436" s="43">
        <v>4471.96</v>
      </c>
      <c r="Q436" s="43">
        <v>4511.96</v>
      </c>
      <c r="R436" s="43">
        <v>4557.87</v>
      </c>
      <c r="S436" s="43">
        <v>4613.96</v>
      </c>
      <c r="T436" s="43">
        <v>4648.28</v>
      </c>
      <c r="U436" s="43">
        <v>4673</v>
      </c>
      <c r="V436" s="43">
        <v>4671.01</v>
      </c>
      <c r="W436" s="43">
        <v>4646.42</v>
      </c>
      <c r="X436" s="43">
        <v>4595.93</v>
      </c>
      <c r="Y436" s="43">
        <v>4451.1499999999996</v>
      </c>
      <c r="Z436" s="43">
        <v>4278.4399999999996</v>
      </c>
    </row>
    <row r="437" spans="2:26" ht="17.25" customHeight="1" thickBot="1">
      <c r="B437" s="5">
        <v>43328</v>
      </c>
      <c r="C437" s="43">
        <v>3984.62</v>
      </c>
      <c r="D437" s="43">
        <v>3921.47</v>
      </c>
      <c r="E437" s="43">
        <v>3878.52</v>
      </c>
      <c r="F437" s="43">
        <v>3885.23</v>
      </c>
      <c r="G437" s="43">
        <v>3933.68</v>
      </c>
      <c r="H437" s="43">
        <v>4098.7</v>
      </c>
      <c r="I437" s="43">
        <v>4401.17</v>
      </c>
      <c r="J437" s="43">
        <v>4581.38</v>
      </c>
      <c r="K437" s="43">
        <v>4632.2700000000004</v>
      </c>
      <c r="L437" s="43">
        <v>4574.58</v>
      </c>
      <c r="M437" s="43">
        <v>4504.29</v>
      </c>
      <c r="N437" s="43">
        <v>4451.9399999999996</v>
      </c>
      <c r="O437" s="43">
        <v>4410.3100000000004</v>
      </c>
      <c r="P437" s="43">
        <v>4430.45</v>
      </c>
      <c r="Q437" s="43">
        <v>4482.1399999999994</v>
      </c>
      <c r="R437" s="43">
        <v>4530.41</v>
      </c>
      <c r="S437" s="43">
        <v>4576.8999999999996</v>
      </c>
      <c r="T437" s="43">
        <v>4665.8500000000004</v>
      </c>
      <c r="U437" s="43">
        <v>4710.7</v>
      </c>
      <c r="V437" s="43">
        <v>4695.3899999999994</v>
      </c>
      <c r="W437" s="43">
        <v>4662.8099999999995</v>
      </c>
      <c r="X437" s="43">
        <v>4592.71</v>
      </c>
      <c r="Y437" s="43">
        <v>4471.6899999999996</v>
      </c>
      <c r="Z437" s="43">
        <v>4355.75</v>
      </c>
    </row>
    <row r="438" spans="2:26" ht="17.25" customHeight="1" thickBot="1">
      <c r="B438" s="5">
        <v>43329</v>
      </c>
      <c r="C438" s="43">
        <v>4231.22</v>
      </c>
      <c r="D438" s="43">
        <v>4189.6499999999996</v>
      </c>
      <c r="E438" s="43">
        <v>3927.3999999999996</v>
      </c>
      <c r="F438" s="43">
        <v>3900.98</v>
      </c>
      <c r="G438" s="43">
        <v>3946.33</v>
      </c>
      <c r="H438" s="43">
        <v>4092.14</v>
      </c>
      <c r="I438" s="43">
        <v>4458.91</v>
      </c>
      <c r="J438" s="43">
        <v>4646.8999999999996</v>
      </c>
      <c r="K438" s="43">
        <v>4709</v>
      </c>
      <c r="L438" s="43">
        <v>4661.29</v>
      </c>
      <c r="M438" s="43">
        <v>4611.49</v>
      </c>
      <c r="N438" s="43">
        <v>4573</v>
      </c>
      <c r="O438" s="43">
        <v>4522.71</v>
      </c>
      <c r="P438" s="43">
        <v>4554.59</v>
      </c>
      <c r="Q438" s="43">
        <v>4554.6899999999996</v>
      </c>
      <c r="R438" s="43">
        <v>4597.54</v>
      </c>
      <c r="S438" s="43">
        <v>4622.6000000000004</v>
      </c>
      <c r="T438" s="43">
        <v>4667.3899999999994</v>
      </c>
      <c r="U438" s="43">
        <v>4690.8099999999995</v>
      </c>
      <c r="V438" s="43">
        <v>4683.24</v>
      </c>
      <c r="W438" s="43">
        <v>4572.4399999999996</v>
      </c>
      <c r="X438" s="43">
        <v>4513.58</v>
      </c>
      <c r="Y438" s="43">
        <v>4347.22</v>
      </c>
      <c r="Z438" s="43">
        <v>4176.6099999999997</v>
      </c>
    </row>
    <row r="439" spans="2:26" ht="17.25" customHeight="1" thickBot="1">
      <c r="B439" s="5">
        <v>43330</v>
      </c>
      <c r="C439" s="43">
        <v>4130.95</v>
      </c>
      <c r="D439" s="43">
        <v>4120.6899999999996</v>
      </c>
      <c r="E439" s="43">
        <v>3870.47</v>
      </c>
      <c r="F439" s="43">
        <v>3870.93</v>
      </c>
      <c r="G439" s="43">
        <v>3915.34</v>
      </c>
      <c r="H439" s="43">
        <v>4011.74</v>
      </c>
      <c r="I439" s="43">
        <v>4402.96</v>
      </c>
      <c r="J439" s="43">
        <v>4589.46</v>
      </c>
      <c r="K439" s="43">
        <v>4685.1399999999994</v>
      </c>
      <c r="L439" s="43">
        <v>4712.53</v>
      </c>
      <c r="M439" s="43">
        <v>4680.87</v>
      </c>
      <c r="N439" s="43">
        <v>4660.26</v>
      </c>
      <c r="O439" s="43">
        <v>4651.99</v>
      </c>
      <c r="P439" s="43">
        <v>4661.82</v>
      </c>
      <c r="Q439" s="43">
        <v>4660.04</v>
      </c>
      <c r="R439" s="43">
        <v>4680.9699999999993</v>
      </c>
      <c r="S439" s="43">
        <v>4695.3</v>
      </c>
      <c r="T439" s="43">
        <v>4749.4699999999993</v>
      </c>
      <c r="U439" s="43">
        <v>4852.78</v>
      </c>
      <c r="V439" s="43">
        <v>4840.1899999999996</v>
      </c>
      <c r="W439" s="43">
        <v>4809.34</v>
      </c>
      <c r="X439" s="43">
        <v>4744.63</v>
      </c>
      <c r="Y439" s="43">
        <v>4567.34</v>
      </c>
      <c r="Z439" s="43">
        <v>4456.78</v>
      </c>
    </row>
    <row r="440" spans="2:26" ht="17.25" customHeight="1" thickBot="1">
      <c r="B440" s="5">
        <v>43331</v>
      </c>
      <c r="C440" s="43">
        <v>4340.37</v>
      </c>
      <c r="D440" s="43">
        <v>4047.6899999999996</v>
      </c>
      <c r="E440" s="43">
        <v>4023.5299999999997</v>
      </c>
      <c r="F440" s="43">
        <v>4020</v>
      </c>
      <c r="G440" s="43">
        <v>4043.88</v>
      </c>
      <c r="H440" s="43">
        <v>4345.38</v>
      </c>
      <c r="I440" s="43">
        <v>4429.63</v>
      </c>
      <c r="J440" s="43">
        <v>4519.33</v>
      </c>
      <c r="K440" s="43">
        <v>4678.74</v>
      </c>
      <c r="L440" s="43">
        <v>4742.75</v>
      </c>
      <c r="M440" s="43">
        <v>4701.46</v>
      </c>
      <c r="N440" s="43">
        <v>4673.71</v>
      </c>
      <c r="O440" s="43">
        <v>4644.37</v>
      </c>
      <c r="P440" s="43">
        <v>4574.7199999999993</v>
      </c>
      <c r="Q440" s="43">
        <v>4619.62</v>
      </c>
      <c r="R440" s="43">
        <v>4632.2299999999996</v>
      </c>
      <c r="S440" s="43">
        <v>4678.34</v>
      </c>
      <c r="T440" s="43">
        <v>4699.32</v>
      </c>
      <c r="U440" s="43">
        <v>4770.92</v>
      </c>
      <c r="V440" s="43">
        <v>4732.03</v>
      </c>
      <c r="W440" s="43">
        <v>4724.6000000000004</v>
      </c>
      <c r="X440" s="43">
        <v>4655.43</v>
      </c>
      <c r="Y440" s="43">
        <v>4446.93</v>
      </c>
      <c r="Z440" s="43">
        <v>4316.82</v>
      </c>
    </row>
    <row r="441" spans="2:26" ht="17.25" customHeight="1" thickBot="1">
      <c r="B441" s="5">
        <v>43332</v>
      </c>
      <c r="C441" s="43">
        <v>4209.1400000000003</v>
      </c>
      <c r="D441" s="43">
        <v>4098.95</v>
      </c>
      <c r="E441" s="43">
        <v>3872.34</v>
      </c>
      <c r="F441" s="43">
        <v>3852.83</v>
      </c>
      <c r="G441" s="43">
        <v>3864.34</v>
      </c>
      <c r="H441" s="43">
        <v>3910.0499999999997</v>
      </c>
      <c r="I441" s="43">
        <v>4186.63</v>
      </c>
      <c r="J441" s="43">
        <v>4231.91</v>
      </c>
      <c r="K441" s="43">
        <v>4289.8599999999997</v>
      </c>
      <c r="L441" s="43">
        <v>4340.26</v>
      </c>
      <c r="M441" s="43">
        <v>4330.17</v>
      </c>
      <c r="N441" s="43">
        <v>4330.3100000000004</v>
      </c>
      <c r="O441" s="43">
        <v>4325.0200000000004</v>
      </c>
      <c r="P441" s="43">
        <v>4312.22</v>
      </c>
      <c r="Q441" s="43">
        <v>4360.2</v>
      </c>
      <c r="R441" s="43">
        <v>4425.32</v>
      </c>
      <c r="S441" s="43">
        <v>4489.0599999999995</v>
      </c>
      <c r="T441" s="43">
        <v>4582.13</v>
      </c>
      <c r="U441" s="43">
        <v>4722.8599999999997</v>
      </c>
      <c r="V441" s="43">
        <v>4718.79</v>
      </c>
      <c r="W441" s="43">
        <v>4673.09</v>
      </c>
      <c r="X441" s="43">
        <v>4628.53</v>
      </c>
      <c r="Y441" s="43">
        <v>4505.71</v>
      </c>
      <c r="Z441" s="43">
        <v>4306.63</v>
      </c>
    </row>
    <row r="442" spans="2:26" ht="17.25" customHeight="1" thickBot="1">
      <c r="B442" s="5">
        <v>43333</v>
      </c>
      <c r="C442" s="43">
        <v>4183.25</v>
      </c>
      <c r="D442" s="43">
        <v>4156.2</v>
      </c>
      <c r="E442" s="43">
        <v>3850.95</v>
      </c>
      <c r="F442" s="43">
        <v>4069.24</v>
      </c>
      <c r="G442" s="43">
        <v>3866.58</v>
      </c>
      <c r="H442" s="43">
        <v>4110.18</v>
      </c>
      <c r="I442" s="43">
        <v>4266.49</v>
      </c>
      <c r="J442" s="43">
        <v>4360.3999999999996</v>
      </c>
      <c r="K442" s="43">
        <v>4445.6099999999997</v>
      </c>
      <c r="L442" s="43">
        <v>4448.01</v>
      </c>
      <c r="M442" s="43">
        <v>4366.37</v>
      </c>
      <c r="N442" s="43">
        <v>4330.99</v>
      </c>
      <c r="O442" s="43">
        <v>4310.51</v>
      </c>
      <c r="P442" s="43">
        <v>4298.63</v>
      </c>
      <c r="Q442" s="43">
        <v>4296.57</v>
      </c>
      <c r="R442" s="43">
        <v>4329.6899999999996</v>
      </c>
      <c r="S442" s="43">
        <v>4449.76</v>
      </c>
      <c r="T442" s="43">
        <v>4534.91</v>
      </c>
      <c r="U442" s="43">
        <v>4673.84</v>
      </c>
      <c r="V442" s="43">
        <v>4668.43</v>
      </c>
      <c r="W442" s="43">
        <v>4647.0200000000004</v>
      </c>
      <c r="X442" s="43">
        <v>4620.29</v>
      </c>
      <c r="Y442" s="43">
        <v>4489.3099999999995</v>
      </c>
      <c r="Z442" s="43">
        <v>4286.71</v>
      </c>
    </row>
    <row r="443" spans="2:26" ht="17.25" customHeight="1" thickBot="1">
      <c r="B443" s="5">
        <v>43334</v>
      </c>
      <c r="C443" s="43">
        <v>4191.7299999999996</v>
      </c>
      <c r="D443" s="43">
        <v>4153.46</v>
      </c>
      <c r="E443" s="43">
        <v>3894.06</v>
      </c>
      <c r="F443" s="43">
        <v>4127.82</v>
      </c>
      <c r="G443" s="43">
        <v>3929.75</v>
      </c>
      <c r="H443" s="43">
        <v>4190.7299999999996</v>
      </c>
      <c r="I443" s="43">
        <v>4370.53</v>
      </c>
      <c r="J443" s="43">
        <v>4497.91</v>
      </c>
      <c r="K443" s="43">
        <v>4520.78</v>
      </c>
      <c r="L443" s="43">
        <v>4500.6499999999996</v>
      </c>
      <c r="M443" s="43">
        <v>4473.82</v>
      </c>
      <c r="N443" s="43">
        <v>4425.26</v>
      </c>
      <c r="O443" s="43">
        <v>4382.68</v>
      </c>
      <c r="P443" s="43">
        <v>4409.71</v>
      </c>
      <c r="Q443" s="43">
        <v>4439.37</v>
      </c>
      <c r="R443" s="43">
        <v>4488.95</v>
      </c>
      <c r="S443" s="43">
        <v>4520.42</v>
      </c>
      <c r="T443" s="43">
        <v>4540.08</v>
      </c>
      <c r="U443" s="43">
        <v>4595.9799999999996</v>
      </c>
      <c r="V443" s="43">
        <v>4580.6000000000004</v>
      </c>
      <c r="W443" s="43">
        <v>4584.99</v>
      </c>
      <c r="X443" s="43">
        <v>4605.12</v>
      </c>
      <c r="Y443" s="43">
        <v>4428.26</v>
      </c>
      <c r="Z443" s="43">
        <v>4176.41</v>
      </c>
    </row>
    <row r="444" spans="2:26" ht="17.25" customHeight="1" thickBot="1">
      <c r="B444" s="5">
        <v>43335</v>
      </c>
      <c r="C444" s="43">
        <v>3979.43</v>
      </c>
      <c r="D444" s="43">
        <v>3892.3999999999996</v>
      </c>
      <c r="E444" s="43">
        <v>3860.3999999999996</v>
      </c>
      <c r="F444" s="43">
        <v>3847.95</v>
      </c>
      <c r="G444" s="43">
        <v>3863.59</v>
      </c>
      <c r="H444" s="43">
        <v>3954.75</v>
      </c>
      <c r="I444" s="43">
        <v>4001.41</v>
      </c>
      <c r="J444" s="43">
        <v>4101.5</v>
      </c>
      <c r="K444" s="43">
        <v>4308.21</v>
      </c>
      <c r="L444" s="43">
        <v>4309.1000000000004</v>
      </c>
      <c r="M444" s="43">
        <v>4294.1499999999996</v>
      </c>
      <c r="N444" s="43">
        <v>4272.2299999999996</v>
      </c>
      <c r="O444" s="43">
        <v>4278.28</v>
      </c>
      <c r="P444" s="43">
        <v>4308.78</v>
      </c>
      <c r="Q444" s="43">
        <v>4356.24</v>
      </c>
      <c r="R444" s="43">
        <v>4398</v>
      </c>
      <c r="S444" s="43">
        <v>4464.3899999999994</v>
      </c>
      <c r="T444" s="43">
        <v>4505.57</v>
      </c>
      <c r="U444" s="43">
        <v>4570.1499999999996</v>
      </c>
      <c r="V444" s="43">
        <v>4580.3500000000004</v>
      </c>
      <c r="W444" s="43">
        <v>4574.7199999999993</v>
      </c>
      <c r="X444" s="43">
        <v>4563.4399999999996</v>
      </c>
      <c r="Y444" s="43">
        <v>4415.43</v>
      </c>
      <c r="Z444" s="43">
        <v>4099.72</v>
      </c>
    </row>
    <row r="445" spans="2:26" ht="17.25" customHeight="1" thickBot="1">
      <c r="B445" s="5">
        <v>43336</v>
      </c>
      <c r="C445" s="43">
        <v>4020.81</v>
      </c>
      <c r="D445" s="43">
        <v>3960.2</v>
      </c>
      <c r="E445" s="43">
        <v>3936.1099999999997</v>
      </c>
      <c r="F445" s="43">
        <v>3934.59</v>
      </c>
      <c r="G445" s="43">
        <v>3961.92</v>
      </c>
      <c r="H445" s="43">
        <v>3993.87</v>
      </c>
      <c r="I445" s="43">
        <v>4281.05</v>
      </c>
      <c r="J445" s="43">
        <v>4470.8500000000004</v>
      </c>
      <c r="K445" s="43">
        <v>4514.16</v>
      </c>
      <c r="L445" s="43">
        <v>4494.4399999999996</v>
      </c>
      <c r="M445" s="43">
        <v>4479.4699999999993</v>
      </c>
      <c r="N445" s="43">
        <v>4447.37</v>
      </c>
      <c r="O445" s="43">
        <v>4433.34</v>
      </c>
      <c r="P445" s="43">
        <v>4453.41</v>
      </c>
      <c r="Q445" s="43">
        <v>4466.08</v>
      </c>
      <c r="R445" s="43">
        <v>4488.6000000000004</v>
      </c>
      <c r="S445" s="43">
        <v>4506.96</v>
      </c>
      <c r="T445" s="43">
        <v>4482.49</v>
      </c>
      <c r="U445" s="43">
        <v>4518.01</v>
      </c>
      <c r="V445" s="43">
        <v>4522.7</v>
      </c>
      <c r="W445" s="43">
        <v>4512.24</v>
      </c>
      <c r="X445" s="43">
        <v>4482.7199999999993</v>
      </c>
      <c r="Y445" s="43">
        <v>4316.28</v>
      </c>
      <c r="Z445" s="43">
        <v>3991.71</v>
      </c>
    </row>
    <row r="446" spans="2:26" ht="17.25" customHeight="1" thickBot="1">
      <c r="B446" s="5">
        <v>43337</v>
      </c>
      <c r="C446" s="43">
        <v>3896.48</v>
      </c>
      <c r="D446" s="43">
        <v>3826.38</v>
      </c>
      <c r="E446" s="43">
        <v>3800.75</v>
      </c>
      <c r="F446" s="43">
        <v>3798.6099999999997</v>
      </c>
      <c r="G446" s="43">
        <v>3811.74</v>
      </c>
      <c r="H446" s="43">
        <v>3871.5699999999997</v>
      </c>
      <c r="I446" s="43">
        <v>4046.09</v>
      </c>
      <c r="J446" s="43">
        <v>4275.5</v>
      </c>
      <c r="K446" s="43">
        <v>4244.21</v>
      </c>
      <c r="L446" s="43">
        <v>4254.3500000000004</v>
      </c>
      <c r="M446" s="43">
        <v>4129.97</v>
      </c>
      <c r="N446" s="43">
        <v>4069.6899999999996</v>
      </c>
      <c r="O446" s="43">
        <v>4060.96</v>
      </c>
      <c r="P446" s="43">
        <v>4056.06</v>
      </c>
      <c r="Q446" s="43">
        <v>4073.4399999999996</v>
      </c>
      <c r="R446" s="43">
        <v>4101.0200000000004</v>
      </c>
      <c r="S446" s="43">
        <v>4139.12</v>
      </c>
      <c r="T446" s="43">
        <v>4136.03</v>
      </c>
      <c r="U446" s="43">
        <v>4189.63</v>
      </c>
      <c r="V446" s="43">
        <v>4201.18</v>
      </c>
      <c r="W446" s="43">
        <v>4199.7299999999996</v>
      </c>
      <c r="X446" s="43">
        <v>4228.63</v>
      </c>
      <c r="Y446" s="43">
        <v>4076.79</v>
      </c>
      <c r="Z446" s="43">
        <v>3833.35</v>
      </c>
    </row>
    <row r="447" spans="2:26" ht="17.25" customHeight="1" thickBot="1">
      <c r="B447" s="5">
        <v>43338</v>
      </c>
      <c r="C447" s="43">
        <v>3825.2599999999998</v>
      </c>
      <c r="D447" s="43">
        <v>3826.56</v>
      </c>
      <c r="E447" s="43">
        <v>3773.2</v>
      </c>
      <c r="F447" s="43">
        <v>3776.5</v>
      </c>
      <c r="G447" s="43">
        <v>3828</v>
      </c>
      <c r="H447" s="43">
        <v>3857.8999999999996</v>
      </c>
      <c r="I447" s="43">
        <v>3940.8199999999997</v>
      </c>
      <c r="J447" s="43">
        <v>4086.12</v>
      </c>
      <c r="K447" s="43">
        <v>4341.97</v>
      </c>
      <c r="L447" s="43">
        <v>4398.49</v>
      </c>
      <c r="M447" s="43">
        <v>4399.4399999999996</v>
      </c>
      <c r="N447" s="43">
        <v>4359.5</v>
      </c>
      <c r="O447" s="43">
        <v>4353.8599999999997</v>
      </c>
      <c r="P447" s="43">
        <v>4352.32</v>
      </c>
      <c r="Q447" s="43">
        <v>4393.59</v>
      </c>
      <c r="R447" s="43">
        <v>4436.13</v>
      </c>
      <c r="S447" s="43">
        <v>4473.2199999999993</v>
      </c>
      <c r="T447" s="43">
        <v>4476.05</v>
      </c>
      <c r="U447" s="43">
        <v>4547.2700000000004</v>
      </c>
      <c r="V447" s="43">
        <v>4522.4799999999996</v>
      </c>
      <c r="W447" s="43">
        <v>4544.16</v>
      </c>
      <c r="X447" s="43">
        <v>4539.6399999999994</v>
      </c>
      <c r="Y447" s="43">
        <v>4373.33</v>
      </c>
      <c r="Z447" s="43">
        <v>4095.8</v>
      </c>
    </row>
    <row r="448" spans="2:26" ht="17.25" customHeight="1" thickBot="1">
      <c r="B448" s="5">
        <v>43339</v>
      </c>
      <c r="C448" s="43">
        <v>3904.52</v>
      </c>
      <c r="D448" s="43">
        <v>3826.45</v>
      </c>
      <c r="E448" s="43">
        <v>3765.98</v>
      </c>
      <c r="F448" s="43">
        <v>3748.74</v>
      </c>
      <c r="G448" s="43">
        <v>3759.14</v>
      </c>
      <c r="H448" s="43">
        <v>3789.87</v>
      </c>
      <c r="I448" s="43">
        <v>3824.67</v>
      </c>
      <c r="J448" s="43">
        <v>3884.52</v>
      </c>
      <c r="K448" s="43">
        <v>3919.99</v>
      </c>
      <c r="L448" s="43">
        <v>4111.45</v>
      </c>
      <c r="M448" s="43">
        <v>4121.17</v>
      </c>
      <c r="N448" s="43">
        <v>4192.8900000000003</v>
      </c>
      <c r="O448" s="43">
        <v>4153</v>
      </c>
      <c r="P448" s="43">
        <v>4104.63</v>
      </c>
      <c r="Q448" s="43">
        <v>4138.7700000000004</v>
      </c>
      <c r="R448" s="43">
        <v>4084.41</v>
      </c>
      <c r="S448" s="43">
        <v>4265.2</v>
      </c>
      <c r="T448" s="43">
        <v>4297.1499999999996</v>
      </c>
      <c r="U448" s="43">
        <v>4436.12</v>
      </c>
      <c r="V448" s="43">
        <v>4498.7299999999996</v>
      </c>
      <c r="W448" s="43">
        <v>4514.6499999999996</v>
      </c>
      <c r="X448" s="43">
        <v>4507.3599999999997</v>
      </c>
      <c r="Y448" s="43">
        <v>4279.16</v>
      </c>
      <c r="Z448" s="43">
        <v>4000.8199999999997</v>
      </c>
    </row>
    <row r="449" spans="2:26" ht="17.25" customHeight="1" thickBot="1">
      <c r="B449" s="5">
        <v>43340</v>
      </c>
      <c r="C449" s="43">
        <v>3862.27</v>
      </c>
      <c r="D449" s="43">
        <v>3824.58</v>
      </c>
      <c r="E449" s="43">
        <v>3774.5499999999997</v>
      </c>
      <c r="F449" s="43">
        <v>3781.97</v>
      </c>
      <c r="G449" s="43">
        <v>3910.27</v>
      </c>
      <c r="H449" s="43">
        <v>3978.1899999999996</v>
      </c>
      <c r="I449" s="43">
        <v>4244.7</v>
      </c>
      <c r="J449" s="43">
        <v>4454.67</v>
      </c>
      <c r="K449" s="43">
        <v>4574.01</v>
      </c>
      <c r="L449" s="43">
        <v>4532.3099999999995</v>
      </c>
      <c r="M449" s="43">
        <v>4525.1899999999996</v>
      </c>
      <c r="N449" s="43">
        <v>4524.46</v>
      </c>
      <c r="O449" s="43">
        <v>4488.7</v>
      </c>
      <c r="P449" s="43">
        <v>4505.3500000000004</v>
      </c>
      <c r="Q449" s="43">
        <v>4541.63</v>
      </c>
      <c r="R449" s="43">
        <v>4541.58</v>
      </c>
      <c r="S449" s="43">
        <v>4576.3599999999997</v>
      </c>
      <c r="T449" s="43">
        <v>4578.32</v>
      </c>
      <c r="U449" s="43">
        <v>4629.37</v>
      </c>
      <c r="V449" s="43">
        <v>4623.88</v>
      </c>
      <c r="W449" s="43">
        <v>4624.63</v>
      </c>
      <c r="X449" s="43">
        <v>4589.32</v>
      </c>
      <c r="Y449" s="43">
        <v>4317.22</v>
      </c>
      <c r="Z449" s="43">
        <v>3996.16</v>
      </c>
    </row>
    <row r="450" spans="2:26" ht="15" customHeight="1" thickBot="1">
      <c r="B450" s="5">
        <v>43341</v>
      </c>
      <c r="C450" s="43">
        <v>2928.12</v>
      </c>
      <c r="D450" s="43">
        <v>2928.12</v>
      </c>
      <c r="E450" s="43">
        <v>2928.12</v>
      </c>
      <c r="F450" s="43">
        <v>2928.12</v>
      </c>
      <c r="G450" s="43">
        <v>2928.12</v>
      </c>
      <c r="H450" s="43">
        <v>2928.12</v>
      </c>
      <c r="I450" s="43">
        <v>2928.12</v>
      </c>
      <c r="J450" s="43">
        <v>2928.12</v>
      </c>
      <c r="K450" s="43">
        <v>2928.12</v>
      </c>
      <c r="L450" s="43">
        <v>2928.12</v>
      </c>
      <c r="M450" s="43">
        <v>2928.12</v>
      </c>
      <c r="N450" s="43">
        <v>2928.12</v>
      </c>
      <c r="O450" s="43">
        <v>2928.12</v>
      </c>
      <c r="P450" s="43">
        <v>2928.12</v>
      </c>
      <c r="Q450" s="43">
        <v>2928.12</v>
      </c>
      <c r="R450" s="43">
        <v>2928.12</v>
      </c>
      <c r="S450" s="43">
        <v>2928.12</v>
      </c>
      <c r="T450" s="43">
        <v>2928.12</v>
      </c>
      <c r="U450" s="43">
        <v>2928.12</v>
      </c>
      <c r="V450" s="43">
        <v>2928.12</v>
      </c>
      <c r="W450" s="43">
        <v>2928.12</v>
      </c>
      <c r="X450" s="43">
        <v>2928.12</v>
      </c>
      <c r="Y450" s="43">
        <v>2928.12</v>
      </c>
      <c r="Z450" s="43">
        <v>2928.12</v>
      </c>
    </row>
    <row r="451" spans="2:26" ht="15" customHeight="1" thickBot="1">
      <c r="B451" s="5">
        <v>43342</v>
      </c>
      <c r="C451" s="43">
        <v>2928.12</v>
      </c>
      <c r="D451" s="43">
        <v>2928.12</v>
      </c>
      <c r="E451" s="43">
        <v>2928.12</v>
      </c>
      <c r="F451" s="43">
        <v>2928.12</v>
      </c>
      <c r="G451" s="43">
        <v>2928.12</v>
      </c>
      <c r="H451" s="43">
        <v>2928.12</v>
      </c>
      <c r="I451" s="43">
        <v>2928.12</v>
      </c>
      <c r="J451" s="43">
        <v>2928.12</v>
      </c>
      <c r="K451" s="43">
        <v>2928.12</v>
      </c>
      <c r="L451" s="43">
        <v>2928.12</v>
      </c>
      <c r="M451" s="43">
        <v>2928.12</v>
      </c>
      <c r="N451" s="43">
        <v>2928.12</v>
      </c>
      <c r="O451" s="43">
        <v>2928.12</v>
      </c>
      <c r="P451" s="43">
        <v>2928.12</v>
      </c>
      <c r="Q451" s="43">
        <v>2928.12</v>
      </c>
      <c r="R451" s="43">
        <v>2928.12</v>
      </c>
      <c r="S451" s="43">
        <v>2928.12</v>
      </c>
      <c r="T451" s="43">
        <v>2928.12</v>
      </c>
      <c r="U451" s="43">
        <v>2928.12</v>
      </c>
      <c r="V451" s="43">
        <v>2928.12</v>
      </c>
      <c r="W451" s="43">
        <v>2928.12</v>
      </c>
      <c r="X451" s="43">
        <v>2928.12</v>
      </c>
      <c r="Y451" s="43">
        <v>2928.12</v>
      </c>
      <c r="Z451" s="43">
        <v>2928.12</v>
      </c>
    </row>
    <row r="452" spans="2:26" ht="15" customHeight="1" thickBot="1">
      <c r="B452" s="5">
        <v>43343</v>
      </c>
      <c r="C452" s="43">
        <v>2928.12</v>
      </c>
      <c r="D452" s="43">
        <v>2928.12</v>
      </c>
      <c r="E452" s="43">
        <v>2928.12</v>
      </c>
      <c r="F452" s="43">
        <v>2928.12</v>
      </c>
      <c r="G452" s="43">
        <v>2928.12</v>
      </c>
      <c r="H452" s="43">
        <v>2928.12</v>
      </c>
      <c r="I452" s="43">
        <v>2928.12</v>
      </c>
      <c r="J452" s="43">
        <v>2928.12</v>
      </c>
      <c r="K452" s="43">
        <v>2928.12</v>
      </c>
      <c r="L452" s="43">
        <v>2928.12</v>
      </c>
      <c r="M452" s="43">
        <v>2928.12</v>
      </c>
      <c r="N452" s="43">
        <v>2928.12</v>
      </c>
      <c r="O452" s="43">
        <v>2928.12</v>
      </c>
      <c r="P452" s="43">
        <v>2928.12</v>
      </c>
      <c r="Q452" s="43">
        <v>2928.12</v>
      </c>
      <c r="R452" s="43">
        <v>2928.12</v>
      </c>
      <c r="S452" s="43">
        <v>2928.12</v>
      </c>
      <c r="T452" s="43">
        <v>2928.12</v>
      </c>
      <c r="U452" s="43">
        <v>2928.12</v>
      </c>
      <c r="V452" s="43">
        <v>2928.12</v>
      </c>
      <c r="W452" s="43">
        <v>2928.12</v>
      </c>
      <c r="X452" s="43">
        <v>2928.12</v>
      </c>
      <c r="Y452" s="43">
        <v>2928.12</v>
      </c>
      <c r="Z452" s="43">
        <v>2928.12</v>
      </c>
    </row>
    <row r="453" spans="2:26" ht="17.25" customHeight="1" thickBot="1">
      <c r="B453" s="200" t="s">
        <v>55</v>
      </c>
      <c r="C453" s="211" t="s">
        <v>74</v>
      </c>
      <c r="D453" s="212"/>
      <c r="E453" s="212"/>
      <c r="F453" s="212"/>
      <c r="G453" s="212"/>
      <c r="H453" s="212"/>
      <c r="I453" s="212"/>
      <c r="J453" s="212"/>
      <c r="K453" s="212"/>
      <c r="L453" s="212"/>
      <c r="M453" s="212"/>
      <c r="N453" s="212"/>
      <c r="O453" s="212"/>
      <c r="P453" s="212"/>
      <c r="Q453" s="212"/>
      <c r="R453" s="212"/>
      <c r="S453" s="212"/>
      <c r="T453" s="212"/>
      <c r="U453" s="212"/>
      <c r="V453" s="212"/>
      <c r="W453" s="212"/>
      <c r="X453" s="212"/>
      <c r="Y453" s="212"/>
      <c r="Z453" s="213"/>
    </row>
    <row r="454" spans="2:26" ht="17.25" customHeight="1" thickBot="1">
      <c r="B454" s="201"/>
      <c r="C454" s="4" t="s">
        <v>57</v>
      </c>
      <c r="D454" s="4" t="s">
        <v>58</v>
      </c>
      <c r="E454" s="4" t="s">
        <v>59</v>
      </c>
      <c r="F454" s="4" t="s">
        <v>60</v>
      </c>
      <c r="G454" s="4" t="s">
        <v>61</v>
      </c>
      <c r="H454" s="4" t="s">
        <v>103</v>
      </c>
      <c r="I454" s="4" t="s">
        <v>104</v>
      </c>
      <c r="J454" s="4" t="s">
        <v>105</v>
      </c>
      <c r="K454" s="4" t="s">
        <v>106</v>
      </c>
      <c r="L454" s="4" t="s">
        <v>107</v>
      </c>
      <c r="M454" s="4" t="s">
        <v>108</v>
      </c>
      <c r="N454" s="4" t="s">
        <v>109</v>
      </c>
      <c r="O454" s="4" t="s">
        <v>62</v>
      </c>
      <c r="P454" s="4" t="s">
        <v>63</v>
      </c>
      <c r="Q454" s="4" t="s">
        <v>64</v>
      </c>
      <c r="R454" s="4" t="s">
        <v>65</v>
      </c>
      <c r="S454" s="4" t="s">
        <v>66</v>
      </c>
      <c r="T454" s="4" t="s">
        <v>67</v>
      </c>
      <c r="U454" s="4" t="s">
        <v>68</v>
      </c>
      <c r="V454" s="4" t="s">
        <v>69</v>
      </c>
      <c r="W454" s="4" t="s">
        <v>70</v>
      </c>
      <c r="X454" s="4" t="s">
        <v>71</v>
      </c>
      <c r="Y454" s="4" t="s">
        <v>72</v>
      </c>
      <c r="Z454" s="44" t="s">
        <v>73</v>
      </c>
    </row>
    <row r="455" spans="2:26" ht="17.25" customHeight="1" thickBot="1">
      <c r="B455" s="5">
        <v>43313</v>
      </c>
      <c r="C455" s="43">
        <v>4225.25</v>
      </c>
      <c r="D455" s="43">
        <v>4182.84</v>
      </c>
      <c r="E455" s="43">
        <v>4160.05</v>
      </c>
      <c r="F455" s="43">
        <v>4142.2700000000004</v>
      </c>
      <c r="G455" s="43">
        <v>4216.3500000000004</v>
      </c>
      <c r="H455" s="43">
        <v>4326.46</v>
      </c>
      <c r="I455" s="43">
        <v>4510.53</v>
      </c>
      <c r="J455" s="43">
        <v>4845.26</v>
      </c>
      <c r="K455" s="43">
        <v>5006.26</v>
      </c>
      <c r="L455" s="43">
        <v>5015.3099999999995</v>
      </c>
      <c r="M455" s="43">
        <v>5024.09</v>
      </c>
      <c r="N455" s="43">
        <v>5012.57</v>
      </c>
      <c r="O455" s="43">
        <v>5000.79</v>
      </c>
      <c r="P455" s="43">
        <v>5011.67</v>
      </c>
      <c r="Q455" s="43">
        <v>5034.03</v>
      </c>
      <c r="R455" s="43">
        <v>5068.76</v>
      </c>
      <c r="S455" s="43">
        <v>5098.78</v>
      </c>
      <c r="T455" s="43">
        <v>5117.25</v>
      </c>
      <c r="U455" s="43">
        <v>5121.83</v>
      </c>
      <c r="V455" s="43">
        <v>5088.1499999999996</v>
      </c>
      <c r="W455" s="43">
        <v>5057.76</v>
      </c>
      <c r="X455" s="43">
        <v>4971.08</v>
      </c>
      <c r="Y455" s="43">
        <v>4791.2</v>
      </c>
      <c r="Z455" s="43">
        <v>4558.28</v>
      </c>
    </row>
    <row r="456" spans="2:26" ht="17.25" customHeight="1" thickBot="1">
      <c r="B456" s="5">
        <v>43314</v>
      </c>
      <c r="C456" s="43">
        <v>4335.37</v>
      </c>
      <c r="D456" s="43">
        <v>4279.0600000000004</v>
      </c>
      <c r="E456" s="43">
        <v>4211.49</v>
      </c>
      <c r="F456" s="43">
        <v>4220.7</v>
      </c>
      <c r="G456" s="43">
        <v>4224.5200000000004</v>
      </c>
      <c r="H456" s="43">
        <v>4361.9800000000005</v>
      </c>
      <c r="I456" s="43">
        <v>4640.9799999999996</v>
      </c>
      <c r="J456" s="43">
        <v>4909.92</v>
      </c>
      <c r="K456" s="43">
        <v>4936.45</v>
      </c>
      <c r="L456" s="43">
        <v>4878.5</v>
      </c>
      <c r="M456" s="43">
        <v>4860.91</v>
      </c>
      <c r="N456" s="43">
        <v>4868.5</v>
      </c>
      <c r="O456" s="43">
        <v>4929.08</v>
      </c>
      <c r="P456" s="43">
        <v>4968.29</v>
      </c>
      <c r="Q456" s="43">
        <v>5026.08</v>
      </c>
      <c r="R456" s="43">
        <v>5056.28</v>
      </c>
      <c r="S456" s="43">
        <v>5061.93</v>
      </c>
      <c r="T456" s="43">
        <v>5018.8099999999995</v>
      </c>
      <c r="U456" s="43">
        <v>5034.38</v>
      </c>
      <c r="V456" s="43">
        <v>5011.68</v>
      </c>
      <c r="W456" s="43">
        <v>4919.4799999999996</v>
      </c>
      <c r="X456" s="43">
        <v>4800.95</v>
      </c>
      <c r="Y456" s="43">
        <v>4762.18</v>
      </c>
      <c r="Z456" s="43">
        <v>4414.07</v>
      </c>
    </row>
    <row r="457" spans="2:26" ht="17.25" customHeight="1" thickBot="1">
      <c r="B457" s="5">
        <v>43315</v>
      </c>
      <c r="C457" s="43">
        <v>4311.09</v>
      </c>
      <c r="D457" s="43">
        <v>4227.12</v>
      </c>
      <c r="E457" s="43">
        <v>4175.09</v>
      </c>
      <c r="F457" s="43">
        <v>4197.1100000000006</v>
      </c>
      <c r="G457" s="43">
        <v>4234.3600000000006</v>
      </c>
      <c r="H457" s="43">
        <v>4404.72</v>
      </c>
      <c r="I457" s="43">
        <v>4611.28</v>
      </c>
      <c r="J457" s="43">
        <v>4928.49</v>
      </c>
      <c r="K457" s="43">
        <v>5029.04</v>
      </c>
      <c r="L457" s="43">
        <v>5004.53</v>
      </c>
      <c r="M457" s="43">
        <v>4967.99</v>
      </c>
      <c r="N457" s="43">
        <v>4941.9400000000005</v>
      </c>
      <c r="O457" s="43">
        <v>4924.41</v>
      </c>
      <c r="P457" s="43">
        <v>4988.7299999999996</v>
      </c>
      <c r="Q457" s="43">
        <v>5033.1100000000006</v>
      </c>
      <c r="R457" s="43">
        <v>5059.3099999999995</v>
      </c>
      <c r="S457" s="43">
        <v>5071.66</v>
      </c>
      <c r="T457" s="43">
        <v>5088.2700000000004</v>
      </c>
      <c r="U457" s="43">
        <v>5113.67</v>
      </c>
      <c r="V457" s="43">
        <v>5114.6100000000006</v>
      </c>
      <c r="W457" s="43">
        <v>5061.3900000000003</v>
      </c>
      <c r="X457" s="43">
        <v>4953.82</v>
      </c>
      <c r="Y457" s="43">
        <v>4822.76</v>
      </c>
      <c r="Z457" s="43">
        <v>4532.96</v>
      </c>
    </row>
    <row r="458" spans="2:26" ht="17.25" customHeight="1" thickBot="1">
      <c r="B458" s="5">
        <v>43316</v>
      </c>
      <c r="C458" s="43">
        <v>4405.34</v>
      </c>
      <c r="D458" s="43">
        <v>4307.17</v>
      </c>
      <c r="E458" s="43">
        <v>4259.6400000000003</v>
      </c>
      <c r="F458" s="43">
        <v>4250.37</v>
      </c>
      <c r="G458" s="43">
        <v>4280.66</v>
      </c>
      <c r="H458" s="43">
        <v>4452.3099999999995</v>
      </c>
      <c r="I458" s="43">
        <v>4724.83</v>
      </c>
      <c r="J458" s="43">
        <v>4997.1400000000003</v>
      </c>
      <c r="K458" s="43">
        <v>5060.7299999999996</v>
      </c>
      <c r="L458" s="43">
        <v>5074.6400000000003</v>
      </c>
      <c r="M458" s="43">
        <v>5055.66</v>
      </c>
      <c r="N458" s="43">
        <v>5039.8999999999996</v>
      </c>
      <c r="O458" s="43">
        <v>5034.62</v>
      </c>
      <c r="P458" s="43">
        <v>5035.41</v>
      </c>
      <c r="Q458" s="43">
        <v>5053.6499999999996</v>
      </c>
      <c r="R458" s="43">
        <v>5036.58</v>
      </c>
      <c r="S458" s="43">
        <v>5055.2700000000004</v>
      </c>
      <c r="T458" s="43">
        <v>5023.93</v>
      </c>
      <c r="U458" s="43">
        <v>5024.46</v>
      </c>
      <c r="V458" s="43">
        <v>4997.1900000000005</v>
      </c>
      <c r="W458" s="43">
        <v>4947.99</v>
      </c>
      <c r="X458" s="43">
        <v>4905.29</v>
      </c>
      <c r="Y458" s="43">
        <v>4770.25</v>
      </c>
      <c r="Z458" s="43">
        <v>4459.1400000000003</v>
      </c>
    </row>
    <row r="459" spans="2:26" ht="17.25" customHeight="1" thickBot="1">
      <c r="B459" s="5">
        <v>43317</v>
      </c>
      <c r="C459" s="43">
        <v>4381.13</v>
      </c>
      <c r="D459" s="43">
        <v>4275.2</v>
      </c>
      <c r="E459" s="43">
        <v>4222.04</v>
      </c>
      <c r="F459" s="43">
        <v>4188.91</v>
      </c>
      <c r="G459" s="43">
        <v>4226.3</v>
      </c>
      <c r="H459" s="43">
        <v>4280.8</v>
      </c>
      <c r="I459" s="43">
        <v>4366.91</v>
      </c>
      <c r="J459" s="43">
        <v>4537.6400000000003</v>
      </c>
      <c r="K459" s="43">
        <v>4722.8600000000006</v>
      </c>
      <c r="L459" s="43">
        <v>4757.58</v>
      </c>
      <c r="M459" s="43">
        <v>4744.72</v>
      </c>
      <c r="N459" s="43">
        <v>4721.93</v>
      </c>
      <c r="O459" s="43">
        <v>4675.6000000000004</v>
      </c>
      <c r="P459" s="43">
        <v>4696.1400000000003</v>
      </c>
      <c r="Q459" s="43">
        <v>4684.92</v>
      </c>
      <c r="R459" s="43">
        <v>4680.47</v>
      </c>
      <c r="S459" s="43">
        <v>4738.8600000000006</v>
      </c>
      <c r="T459" s="43">
        <v>4852.1400000000003</v>
      </c>
      <c r="U459" s="43">
        <v>4892.93</v>
      </c>
      <c r="V459" s="43">
        <v>4891.8999999999996</v>
      </c>
      <c r="W459" s="43">
        <v>4879.7</v>
      </c>
      <c r="X459" s="43">
        <v>4788.8600000000006</v>
      </c>
      <c r="Y459" s="43">
        <v>4645.57</v>
      </c>
      <c r="Z459" s="43">
        <v>4371.2</v>
      </c>
    </row>
    <row r="460" spans="2:26" ht="17.25" customHeight="1" thickBot="1">
      <c r="B460" s="5">
        <v>43318</v>
      </c>
      <c r="C460" s="43">
        <v>4310.8</v>
      </c>
      <c r="D460" s="43">
        <v>4213.78</v>
      </c>
      <c r="E460" s="43">
        <v>4171.66</v>
      </c>
      <c r="F460" s="43">
        <v>4152.91</v>
      </c>
      <c r="G460" s="43">
        <v>4190.71</v>
      </c>
      <c r="H460" s="43">
        <v>4258.79</v>
      </c>
      <c r="I460" s="43">
        <v>4345.3100000000004</v>
      </c>
      <c r="J460" s="43">
        <v>4484.63</v>
      </c>
      <c r="K460" s="43">
        <v>4670.46</v>
      </c>
      <c r="L460" s="43">
        <v>4807.59</v>
      </c>
      <c r="M460" s="43">
        <v>4818.1900000000005</v>
      </c>
      <c r="N460" s="43">
        <v>4823.08</v>
      </c>
      <c r="O460" s="43">
        <v>4824.59</v>
      </c>
      <c r="P460" s="43">
        <v>4852.49</v>
      </c>
      <c r="Q460" s="43">
        <v>4874.3900000000003</v>
      </c>
      <c r="R460" s="43">
        <v>4875.03</v>
      </c>
      <c r="S460" s="43">
        <v>4881.42</v>
      </c>
      <c r="T460" s="43">
        <v>4944.33</v>
      </c>
      <c r="U460" s="43">
        <v>4854.5</v>
      </c>
      <c r="V460" s="43">
        <v>4703.97</v>
      </c>
      <c r="W460" s="43">
        <v>4693.34</v>
      </c>
      <c r="X460" s="43">
        <v>4542.13</v>
      </c>
      <c r="Y460" s="43">
        <v>4353.9800000000005</v>
      </c>
      <c r="Z460" s="43">
        <v>4182.74</v>
      </c>
    </row>
    <row r="461" spans="2:26" ht="17.25" customHeight="1" thickBot="1">
      <c r="B461" s="5">
        <v>43319</v>
      </c>
      <c r="C461" s="43">
        <v>4128.34</v>
      </c>
      <c r="D461" s="43">
        <v>4092.1</v>
      </c>
      <c r="E461" s="43">
        <v>4077.17</v>
      </c>
      <c r="F461" s="43">
        <v>4134.59</v>
      </c>
      <c r="G461" s="43">
        <v>4186.74</v>
      </c>
      <c r="H461" s="43">
        <v>4341.25</v>
      </c>
      <c r="I461" s="43">
        <v>4580.3099999999995</v>
      </c>
      <c r="J461" s="43">
        <v>4828.6000000000004</v>
      </c>
      <c r="K461" s="43">
        <v>4968.1400000000003</v>
      </c>
      <c r="L461" s="43">
        <v>4923.03</v>
      </c>
      <c r="M461" s="43">
        <v>4890</v>
      </c>
      <c r="N461" s="43">
        <v>4888.97</v>
      </c>
      <c r="O461" s="43">
        <v>4892.5</v>
      </c>
      <c r="P461" s="43">
        <v>4956.9400000000005</v>
      </c>
      <c r="Q461" s="43">
        <v>4972.0200000000004</v>
      </c>
      <c r="R461" s="43">
        <v>5001.3900000000003</v>
      </c>
      <c r="S461" s="43">
        <v>5016.1900000000005</v>
      </c>
      <c r="T461" s="43">
        <v>5023.46</v>
      </c>
      <c r="U461" s="43">
        <v>5045.68</v>
      </c>
      <c r="V461" s="43">
        <v>5027.6100000000006</v>
      </c>
      <c r="W461" s="43">
        <v>4974.96</v>
      </c>
      <c r="X461" s="43">
        <v>4835.4799999999996</v>
      </c>
      <c r="Y461" s="43">
        <v>4698.3500000000004</v>
      </c>
      <c r="Z461" s="43">
        <v>4406.38</v>
      </c>
    </row>
    <row r="462" spans="2:26" ht="17.25" customHeight="1" thickBot="1">
      <c r="B462" s="5">
        <v>43320</v>
      </c>
      <c r="C462" s="43">
        <v>4258.91</v>
      </c>
      <c r="D462" s="43">
        <v>4184.46</v>
      </c>
      <c r="E462" s="43">
        <v>4162.29</v>
      </c>
      <c r="F462" s="43">
        <v>4166.5200000000004</v>
      </c>
      <c r="G462" s="43">
        <v>4149.96</v>
      </c>
      <c r="H462" s="43">
        <v>4308.88</v>
      </c>
      <c r="I462" s="43">
        <v>4510.09</v>
      </c>
      <c r="J462" s="43">
        <v>4699.3600000000006</v>
      </c>
      <c r="K462" s="43">
        <v>4775.46</v>
      </c>
      <c r="L462" s="43">
        <v>4816.67</v>
      </c>
      <c r="M462" s="43">
        <v>4799.45</v>
      </c>
      <c r="N462" s="43">
        <v>4758.0599999999995</v>
      </c>
      <c r="O462" s="43">
        <v>4706.25</v>
      </c>
      <c r="P462" s="43">
        <v>4774.8</v>
      </c>
      <c r="Q462" s="43">
        <v>4802.1000000000004</v>
      </c>
      <c r="R462" s="43">
        <v>4830.32</v>
      </c>
      <c r="S462" s="43">
        <v>4862.22</v>
      </c>
      <c r="T462" s="43">
        <v>4901.66</v>
      </c>
      <c r="U462" s="43">
        <v>4893.88</v>
      </c>
      <c r="V462" s="43">
        <v>4845.32</v>
      </c>
      <c r="W462" s="43">
        <v>4757.4400000000005</v>
      </c>
      <c r="X462" s="43">
        <v>4557.8099999999995</v>
      </c>
      <c r="Y462" s="43">
        <v>4492.96</v>
      </c>
      <c r="Z462" s="43">
        <v>4343.63</v>
      </c>
    </row>
    <row r="463" spans="2:26" ht="17.25" customHeight="1" thickBot="1">
      <c r="B463" s="5">
        <v>43321</v>
      </c>
      <c r="C463" s="43">
        <v>4182.3600000000006</v>
      </c>
      <c r="D463" s="43">
        <v>4156.6900000000005</v>
      </c>
      <c r="E463" s="43">
        <v>4076.96</v>
      </c>
      <c r="F463" s="43">
        <v>4092.58</v>
      </c>
      <c r="G463" s="43">
        <v>4180.62</v>
      </c>
      <c r="H463" s="43">
        <v>4265.87</v>
      </c>
      <c r="I463" s="43">
        <v>4510.49</v>
      </c>
      <c r="J463" s="43">
        <v>4716.04</v>
      </c>
      <c r="K463" s="43">
        <v>4820.1499999999996</v>
      </c>
      <c r="L463" s="43">
        <v>4834.93</v>
      </c>
      <c r="M463" s="43">
        <v>4830.1000000000004</v>
      </c>
      <c r="N463" s="43">
        <v>4816.1100000000006</v>
      </c>
      <c r="O463" s="43">
        <v>4770.3099999999995</v>
      </c>
      <c r="P463" s="43">
        <v>4854.96</v>
      </c>
      <c r="Q463" s="43">
        <v>4872.05</v>
      </c>
      <c r="R463" s="43">
        <v>4867.3</v>
      </c>
      <c r="S463" s="43">
        <v>4886.6499999999996</v>
      </c>
      <c r="T463" s="43">
        <v>4913.3500000000004</v>
      </c>
      <c r="U463" s="43">
        <v>4978.32</v>
      </c>
      <c r="V463" s="43">
        <v>4956.88</v>
      </c>
      <c r="W463" s="43">
        <v>4892.3900000000003</v>
      </c>
      <c r="X463" s="43">
        <v>4831.3500000000004</v>
      </c>
      <c r="Y463" s="43">
        <v>4685.6499999999996</v>
      </c>
      <c r="Z463" s="43">
        <v>4364.62</v>
      </c>
    </row>
    <row r="464" spans="2:26" ht="17.25" customHeight="1" thickBot="1">
      <c r="B464" s="5">
        <v>43322</v>
      </c>
      <c r="C464" s="43">
        <v>4080.2</v>
      </c>
      <c r="D464" s="43">
        <v>4081.07</v>
      </c>
      <c r="E464" s="43">
        <v>4046.84</v>
      </c>
      <c r="F464" s="43">
        <v>4048.9</v>
      </c>
      <c r="G464" s="43">
        <v>4103.55</v>
      </c>
      <c r="H464" s="43">
        <v>4200.13</v>
      </c>
      <c r="I464" s="43">
        <v>4427.88</v>
      </c>
      <c r="J464" s="43">
        <v>4691.37</v>
      </c>
      <c r="K464" s="43">
        <v>4862.75</v>
      </c>
      <c r="L464" s="43">
        <v>4826.97</v>
      </c>
      <c r="M464" s="43">
        <v>4826.46</v>
      </c>
      <c r="N464" s="43">
        <v>4813.76</v>
      </c>
      <c r="O464" s="43">
        <v>4764.97</v>
      </c>
      <c r="P464" s="43">
        <v>4746.93</v>
      </c>
      <c r="Q464" s="43">
        <v>4704.6000000000004</v>
      </c>
      <c r="R464" s="43">
        <v>4649.41</v>
      </c>
      <c r="S464" s="43">
        <v>4755.0599999999995</v>
      </c>
      <c r="T464" s="43">
        <v>4767.54</v>
      </c>
      <c r="U464" s="43">
        <v>4921.03</v>
      </c>
      <c r="V464" s="43">
        <v>4909.6000000000004</v>
      </c>
      <c r="W464" s="43">
        <v>4850.07</v>
      </c>
      <c r="X464" s="43">
        <v>4668.9799999999996</v>
      </c>
      <c r="Y464" s="43">
        <v>4473.82</v>
      </c>
      <c r="Z464" s="43">
        <v>4210.72</v>
      </c>
    </row>
    <row r="465" spans="2:26" ht="17.25" customHeight="1" thickBot="1">
      <c r="B465" s="5">
        <v>43323</v>
      </c>
      <c r="C465" s="43">
        <v>4114.26</v>
      </c>
      <c r="D465" s="43">
        <v>4040.9700000000003</v>
      </c>
      <c r="E465" s="43">
        <v>4039.06</v>
      </c>
      <c r="F465" s="43">
        <v>4048.09</v>
      </c>
      <c r="G465" s="43">
        <v>4118.68</v>
      </c>
      <c r="H465" s="43">
        <v>4302.72</v>
      </c>
      <c r="I465" s="43">
        <v>4526.29</v>
      </c>
      <c r="J465" s="43">
        <v>4826.95</v>
      </c>
      <c r="K465" s="43">
        <v>4932.7</v>
      </c>
      <c r="L465" s="43">
        <v>4947.93</v>
      </c>
      <c r="M465" s="43">
        <v>4890.8500000000004</v>
      </c>
      <c r="N465" s="43">
        <v>4857.8</v>
      </c>
      <c r="O465" s="43">
        <v>4810.29</v>
      </c>
      <c r="P465" s="43">
        <v>4782.8600000000006</v>
      </c>
      <c r="Q465" s="43">
        <v>4839.37</v>
      </c>
      <c r="R465" s="43">
        <v>4862.57</v>
      </c>
      <c r="S465" s="43">
        <v>4911.66</v>
      </c>
      <c r="T465" s="43">
        <v>4958</v>
      </c>
      <c r="U465" s="43">
        <v>4993.25</v>
      </c>
      <c r="V465" s="43">
        <v>4900.05</v>
      </c>
      <c r="W465" s="43">
        <v>4876.66</v>
      </c>
      <c r="X465" s="43">
        <v>4837.75</v>
      </c>
      <c r="Y465" s="43">
        <v>4620.7700000000004</v>
      </c>
      <c r="Z465" s="43">
        <v>4478.53</v>
      </c>
    </row>
    <row r="466" spans="2:26" ht="17.25" customHeight="1" thickBot="1">
      <c r="B466" s="5">
        <v>43324</v>
      </c>
      <c r="C466" s="43">
        <v>4384.37</v>
      </c>
      <c r="D466" s="43">
        <v>4245.1100000000006</v>
      </c>
      <c r="E466" s="43">
        <v>4153.75</v>
      </c>
      <c r="F466" s="43">
        <v>4140.72</v>
      </c>
      <c r="G466" s="43">
        <v>4176.83</v>
      </c>
      <c r="H466" s="43">
        <v>4258.72</v>
      </c>
      <c r="I466" s="43">
        <v>4410.26</v>
      </c>
      <c r="J466" s="43">
        <v>4590.8600000000006</v>
      </c>
      <c r="K466" s="43">
        <v>4727.3500000000004</v>
      </c>
      <c r="L466" s="43">
        <v>4778.74</v>
      </c>
      <c r="M466" s="43">
        <v>4742.0200000000004</v>
      </c>
      <c r="N466" s="43">
        <v>4705.3</v>
      </c>
      <c r="O466" s="43">
        <v>4657.55</v>
      </c>
      <c r="P466" s="43">
        <v>4613.84</v>
      </c>
      <c r="Q466" s="43">
        <v>4604.1000000000004</v>
      </c>
      <c r="R466" s="43">
        <v>4689.59</v>
      </c>
      <c r="S466" s="43">
        <v>4673.1100000000006</v>
      </c>
      <c r="T466" s="43">
        <v>4670.68</v>
      </c>
      <c r="U466" s="43">
        <v>4718.42</v>
      </c>
      <c r="V466" s="43">
        <v>4697.87</v>
      </c>
      <c r="W466" s="43">
        <v>4735.47</v>
      </c>
      <c r="X466" s="43">
        <v>4620.78</v>
      </c>
      <c r="Y466" s="43">
        <v>4419.38</v>
      </c>
      <c r="Z466" s="43">
        <v>4243.16</v>
      </c>
    </row>
    <row r="467" spans="2:26" ht="17.25" customHeight="1" thickBot="1">
      <c r="B467" s="5">
        <v>43325</v>
      </c>
      <c r="C467" s="43">
        <v>4146.8100000000004</v>
      </c>
      <c r="D467" s="43">
        <v>4036.4</v>
      </c>
      <c r="E467" s="43">
        <v>3986.81</v>
      </c>
      <c r="F467" s="43">
        <v>3960.79</v>
      </c>
      <c r="G467" s="43">
        <v>4003.74</v>
      </c>
      <c r="H467" s="43">
        <v>4045.0299999999997</v>
      </c>
      <c r="I467" s="43">
        <v>4110.1900000000005</v>
      </c>
      <c r="J467" s="43">
        <v>4284.3600000000006</v>
      </c>
      <c r="K467" s="43">
        <v>4450.32</v>
      </c>
      <c r="L467" s="43">
        <v>4543.5</v>
      </c>
      <c r="M467" s="43">
        <v>4560.6400000000003</v>
      </c>
      <c r="N467" s="43">
        <v>4587.04</v>
      </c>
      <c r="O467" s="43">
        <v>4628.92</v>
      </c>
      <c r="P467" s="43">
        <v>4648.24</v>
      </c>
      <c r="Q467" s="43">
        <v>4703.9799999999996</v>
      </c>
      <c r="R467" s="43">
        <v>4754.26</v>
      </c>
      <c r="S467" s="43">
        <v>4858.5200000000004</v>
      </c>
      <c r="T467" s="43">
        <v>4941.51</v>
      </c>
      <c r="U467" s="43">
        <v>4989.72</v>
      </c>
      <c r="V467" s="43">
        <v>4973.3900000000003</v>
      </c>
      <c r="W467" s="43">
        <v>4956.0599999999995</v>
      </c>
      <c r="X467" s="43">
        <v>4920.1900000000005</v>
      </c>
      <c r="Y467" s="43">
        <v>4790.6000000000004</v>
      </c>
      <c r="Z467" s="43">
        <v>4553.2</v>
      </c>
    </row>
    <row r="468" spans="2:26" ht="17.25" customHeight="1" thickBot="1">
      <c r="B468" s="5">
        <v>43326</v>
      </c>
      <c r="C468" s="43">
        <v>4339.43</v>
      </c>
      <c r="D468" s="43">
        <v>4272.0200000000004</v>
      </c>
      <c r="E468" s="43">
        <v>4228.47</v>
      </c>
      <c r="F468" s="43">
        <v>4227.66</v>
      </c>
      <c r="G468" s="43">
        <v>4241.41</v>
      </c>
      <c r="H468" s="43">
        <v>4413.75</v>
      </c>
      <c r="I468" s="43">
        <v>4703.37</v>
      </c>
      <c r="J468" s="43">
        <v>4906.03</v>
      </c>
      <c r="K468" s="43">
        <v>5003.38</v>
      </c>
      <c r="L468" s="43">
        <v>4976.83</v>
      </c>
      <c r="M468" s="43">
        <v>4944.7</v>
      </c>
      <c r="N468" s="43">
        <v>4931.74</v>
      </c>
      <c r="O468" s="43">
        <v>4914.1900000000005</v>
      </c>
      <c r="P468" s="43">
        <v>4926.41</v>
      </c>
      <c r="Q468" s="43">
        <v>4960.67</v>
      </c>
      <c r="R468" s="43">
        <v>4996.91</v>
      </c>
      <c r="S468" s="43">
        <v>5017.8600000000006</v>
      </c>
      <c r="T468" s="43">
        <v>5030.3099999999995</v>
      </c>
      <c r="U468" s="43">
        <v>5059.76</v>
      </c>
      <c r="V468" s="43">
        <v>5057.88</v>
      </c>
      <c r="W468" s="43">
        <v>4978.76</v>
      </c>
      <c r="X468" s="43">
        <v>5098.71</v>
      </c>
      <c r="Y468" s="43">
        <v>4681.2700000000004</v>
      </c>
      <c r="Z468" s="43">
        <v>4401.55</v>
      </c>
    </row>
    <row r="469" spans="2:26" ht="17.25" customHeight="1" thickBot="1">
      <c r="B469" s="5">
        <v>43327</v>
      </c>
      <c r="C469" s="43">
        <v>4238.5200000000004</v>
      </c>
      <c r="D469" s="43">
        <v>4183.7</v>
      </c>
      <c r="E469" s="43">
        <v>4143.53</v>
      </c>
      <c r="F469" s="43">
        <v>4122.08</v>
      </c>
      <c r="G469" s="43">
        <v>4160.4400000000005</v>
      </c>
      <c r="H469" s="43">
        <v>4255.49</v>
      </c>
      <c r="I469" s="43">
        <v>4638.0599999999995</v>
      </c>
      <c r="J469" s="43">
        <v>4776.5200000000004</v>
      </c>
      <c r="K469" s="43">
        <v>4859.8099999999995</v>
      </c>
      <c r="L469" s="43">
        <v>4811.3099999999995</v>
      </c>
      <c r="M469" s="43">
        <v>4767.79</v>
      </c>
      <c r="N469" s="43">
        <v>4737.53</v>
      </c>
      <c r="O469" s="43">
        <v>4709.3900000000003</v>
      </c>
      <c r="P469" s="43">
        <v>4757.57</v>
      </c>
      <c r="Q469" s="43">
        <v>4797.57</v>
      </c>
      <c r="R469" s="43">
        <v>4843.4799999999996</v>
      </c>
      <c r="S469" s="43">
        <v>4899.57</v>
      </c>
      <c r="T469" s="43">
        <v>4933.8900000000003</v>
      </c>
      <c r="U469" s="43">
        <v>4958.6100000000006</v>
      </c>
      <c r="V469" s="43">
        <v>4956.62</v>
      </c>
      <c r="W469" s="43">
        <v>4932.03</v>
      </c>
      <c r="X469" s="43">
        <v>4881.54</v>
      </c>
      <c r="Y469" s="43">
        <v>4736.76</v>
      </c>
      <c r="Z469" s="43">
        <v>4564.05</v>
      </c>
    </row>
    <row r="470" spans="2:26" ht="17.25" customHeight="1" thickBot="1">
      <c r="B470" s="5">
        <v>43328</v>
      </c>
      <c r="C470" s="43">
        <v>4270.2300000000005</v>
      </c>
      <c r="D470" s="43">
        <v>4207.08</v>
      </c>
      <c r="E470" s="43">
        <v>4164.13</v>
      </c>
      <c r="F470" s="43">
        <v>4170.84</v>
      </c>
      <c r="G470" s="43">
        <v>4219.29</v>
      </c>
      <c r="H470" s="43">
        <v>4384.3100000000004</v>
      </c>
      <c r="I470" s="43">
        <v>4686.78</v>
      </c>
      <c r="J470" s="43">
        <v>4866.99</v>
      </c>
      <c r="K470" s="43">
        <v>4917.88</v>
      </c>
      <c r="L470" s="43">
        <v>4860.1900000000005</v>
      </c>
      <c r="M470" s="43">
        <v>4789.8999999999996</v>
      </c>
      <c r="N470" s="43">
        <v>4737.55</v>
      </c>
      <c r="O470" s="43">
        <v>4695.92</v>
      </c>
      <c r="P470" s="43">
        <v>4716.0599999999995</v>
      </c>
      <c r="Q470" s="43">
        <v>4767.75</v>
      </c>
      <c r="R470" s="43">
        <v>4816.0200000000004</v>
      </c>
      <c r="S470" s="43">
        <v>4862.51</v>
      </c>
      <c r="T470" s="43">
        <v>4951.46</v>
      </c>
      <c r="U470" s="43">
        <v>4996.3099999999995</v>
      </c>
      <c r="V470" s="43">
        <v>4981</v>
      </c>
      <c r="W470" s="43">
        <v>4948.42</v>
      </c>
      <c r="X470" s="43">
        <v>4878.32</v>
      </c>
      <c r="Y470" s="43">
        <v>4757.3</v>
      </c>
      <c r="Z470" s="43">
        <v>4641.3600000000006</v>
      </c>
    </row>
    <row r="471" spans="2:26" ht="17.25" customHeight="1" thickBot="1">
      <c r="B471" s="5">
        <v>43329</v>
      </c>
      <c r="C471" s="43">
        <v>4516.83</v>
      </c>
      <c r="D471" s="43">
        <v>4475.26</v>
      </c>
      <c r="E471" s="43">
        <v>4213.01</v>
      </c>
      <c r="F471" s="43">
        <v>4186.59</v>
      </c>
      <c r="G471" s="43">
        <v>4231.9400000000005</v>
      </c>
      <c r="H471" s="43">
        <v>4377.75</v>
      </c>
      <c r="I471" s="43">
        <v>4744.5200000000004</v>
      </c>
      <c r="J471" s="43">
        <v>4932.51</v>
      </c>
      <c r="K471" s="43">
        <v>4994.6100000000006</v>
      </c>
      <c r="L471" s="43">
        <v>4946.8999999999996</v>
      </c>
      <c r="M471" s="43">
        <v>4897.1000000000004</v>
      </c>
      <c r="N471" s="43">
        <v>4858.6100000000006</v>
      </c>
      <c r="O471" s="43">
        <v>4808.32</v>
      </c>
      <c r="P471" s="43">
        <v>4840.2</v>
      </c>
      <c r="Q471" s="43">
        <v>4840.3</v>
      </c>
      <c r="R471" s="43">
        <v>4883.1499999999996</v>
      </c>
      <c r="S471" s="43">
        <v>4908.21</v>
      </c>
      <c r="T471" s="43">
        <v>4953</v>
      </c>
      <c r="U471" s="43">
        <v>4976.42</v>
      </c>
      <c r="V471" s="43">
        <v>4968.8500000000004</v>
      </c>
      <c r="W471" s="43">
        <v>4858.05</v>
      </c>
      <c r="X471" s="43">
        <v>4799.1900000000005</v>
      </c>
      <c r="Y471" s="43">
        <v>4632.83</v>
      </c>
      <c r="Z471" s="43">
        <v>4462.22</v>
      </c>
    </row>
    <row r="472" spans="2:26" ht="17.25" customHeight="1" thickBot="1">
      <c r="B472" s="5">
        <v>43330</v>
      </c>
      <c r="C472" s="43">
        <v>4416.5600000000004</v>
      </c>
      <c r="D472" s="43">
        <v>4406.3</v>
      </c>
      <c r="E472" s="43">
        <v>4156.08</v>
      </c>
      <c r="F472" s="43">
        <v>4156.54</v>
      </c>
      <c r="G472" s="43">
        <v>4200.95</v>
      </c>
      <c r="H472" s="43">
        <v>4297.3500000000004</v>
      </c>
      <c r="I472" s="43">
        <v>4688.57</v>
      </c>
      <c r="J472" s="43">
        <v>4875.07</v>
      </c>
      <c r="K472" s="43">
        <v>4970.75</v>
      </c>
      <c r="L472" s="43">
        <v>4998.1400000000003</v>
      </c>
      <c r="M472" s="43">
        <v>4966.4799999999996</v>
      </c>
      <c r="N472" s="43">
        <v>4945.87</v>
      </c>
      <c r="O472" s="43">
        <v>4937.6000000000004</v>
      </c>
      <c r="P472" s="43">
        <v>4947.43</v>
      </c>
      <c r="Q472" s="43">
        <v>4945.6499999999996</v>
      </c>
      <c r="R472" s="43">
        <v>4966.58</v>
      </c>
      <c r="S472" s="43">
        <v>4980.91</v>
      </c>
      <c r="T472" s="43">
        <v>5035.08</v>
      </c>
      <c r="U472" s="43">
        <v>5138.3900000000003</v>
      </c>
      <c r="V472" s="43">
        <v>5125.8</v>
      </c>
      <c r="W472" s="43">
        <v>5094.95</v>
      </c>
      <c r="X472" s="43">
        <v>5030.24</v>
      </c>
      <c r="Y472" s="43">
        <v>4852.95</v>
      </c>
      <c r="Z472" s="43">
        <v>4742.3900000000003</v>
      </c>
    </row>
    <row r="473" spans="2:26" ht="17.25" customHeight="1" thickBot="1">
      <c r="B473" s="5">
        <v>43331</v>
      </c>
      <c r="C473" s="43">
        <v>4625.9799999999996</v>
      </c>
      <c r="D473" s="43">
        <v>4333.3</v>
      </c>
      <c r="E473" s="43">
        <v>4309.1400000000003</v>
      </c>
      <c r="F473" s="43">
        <v>4305.6100000000006</v>
      </c>
      <c r="G473" s="43">
        <v>4329.49</v>
      </c>
      <c r="H473" s="43">
        <v>4630.99</v>
      </c>
      <c r="I473" s="43">
        <v>4715.24</v>
      </c>
      <c r="J473" s="43">
        <v>4804.9400000000005</v>
      </c>
      <c r="K473" s="43">
        <v>4964.3500000000004</v>
      </c>
      <c r="L473" s="43">
        <v>5028.3600000000006</v>
      </c>
      <c r="M473" s="43">
        <v>4987.07</v>
      </c>
      <c r="N473" s="43">
        <v>4959.32</v>
      </c>
      <c r="O473" s="43">
        <v>4929.9799999999996</v>
      </c>
      <c r="P473" s="43">
        <v>4860.33</v>
      </c>
      <c r="Q473" s="43">
        <v>4905.2299999999996</v>
      </c>
      <c r="R473" s="43">
        <v>4917.84</v>
      </c>
      <c r="S473" s="43">
        <v>4963.95</v>
      </c>
      <c r="T473" s="43">
        <v>4984.93</v>
      </c>
      <c r="U473" s="43">
        <v>5056.53</v>
      </c>
      <c r="V473" s="43">
        <v>5017.6400000000003</v>
      </c>
      <c r="W473" s="43">
        <v>5010.21</v>
      </c>
      <c r="X473" s="43">
        <v>4941.04</v>
      </c>
      <c r="Y473" s="43">
        <v>4732.54</v>
      </c>
      <c r="Z473" s="43">
        <v>4602.43</v>
      </c>
    </row>
    <row r="474" spans="2:26" ht="17.25" customHeight="1" thickBot="1">
      <c r="B474" s="5">
        <v>43332</v>
      </c>
      <c r="C474" s="43">
        <v>4494.75</v>
      </c>
      <c r="D474" s="43">
        <v>4384.5600000000004</v>
      </c>
      <c r="E474" s="43">
        <v>4157.95</v>
      </c>
      <c r="F474" s="43">
        <v>4138.4400000000005</v>
      </c>
      <c r="G474" s="43">
        <v>4149.95</v>
      </c>
      <c r="H474" s="43">
        <v>4195.66</v>
      </c>
      <c r="I474" s="43">
        <v>4472.24</v>
      </c>
      <c r="J474" s="43">
        <v>4517.5200000000004</v>
      </c>
      <c r="K474" s="43">
        <v>4575.47</v>
      </c>
      <c r="L474" s="43">
        <v>4625.87</v>
      </c>
      <c r="M474" s="43">
        <v>4615.78</v>
      </c>
      <c r="N474" s="43">
        <v>4615.92</v>
      </c>
      <c r="O474" s="43">
        <v>4610.63</v>
      </c>
      <c r="P474" s="43">
        <v>4597.83</v>
      </c>
      <c r="Q474" s="43">
        <v>4645.8099999999995</v>
      </c>
      <c r="R474" s="43">
        <v>4710.93</v>
      </c>
      <c r="S474" s="43">
        <v>4774.67</v>
      </c>
      <c r="T474" s="43">
        <v>4867.74</v>
      </c>
      <c r="U474" s="43">
        <v>5008.47</v>
      </c>
      <c r="V474" s="43">
        <v>5004.3999999999996</v>
      </c>
      <c r="W474" s="43">
        <v>4958.7</v>
      </c>
      <c r="X474" s="43">
        <v>4914.1400000000003</v>
      </c>
      <c r="Y474" s="43">
        <v>4791.32</v>
      </c>
      <c r="Z474" s="43">
        <v>4592.24</v>
      </c>
    </row>
    <row r="475" spans="2:26" ht="17.25" customHeight="1" thickBot="1">
      <c r="B475" s="5">
        <v>43333</v>
      </c>
      <c r="C475" s="43">
        <v>4468.8600000000006</v>
      </c>
      <c r="D475" s="43">
        <v>4441.8099999999995</v>
      </c>
      <c r="E475" s="43">
        <v>4136.5600000000004</v>
      </c>
      <c r="F475" s="43">
        <v>4354.8500000000004</v>
      </c>
      <c r="G475" s="43">
        <v>4152.1900000000005</v>
      </c>
      <c r="H475" s="43">
        <v>4395.79</v>
      </c>
      <c r="I475" s="43">
        <v>4552.1000000000004</v>
      </c>
      <c r="J475" s="43">
        <v>4646.01</v>
      </c>
      <c r="K475" s="43">
        <v>4731.22</v>
      </c>
      <c r="L475" s="43">
        <v>4733.62</v>
      </c>
      <c r="M475" s="43">
        <v>4651.9799999999996</v>
      </c>
      <c r="N475" s="43">
        <v>4616.6000000000004</v>
      </c>
      <c r="O475" s="43">
        <v>4596.12</v>
      </c>
      <c r="P475" s="43">
        <v>4584.24</v>
      </c>
      <c r="Q475" s="43">
        <v>4582.18</v>
      </c>
      <c r="R475" s="43">
        <v>4615.3</v>
      </c>
      <c r="S475" s="43">
        <v>4735.37</v>
      </c>
      <c r="T475" s="43">
        <v>4820.5200000000004</v>
      </c>
      <c r="U475" s="43">
        <v>4959.45</v>
      </c>
      <c r="V475" s="43">
        <v>4954.04</v>
      </c>
      <c r="W475" s="43">
        <v>4932.63</v>
      </c>
      <c r="X475" s="43">
        <v>4905.8999999999996</v>
      </c>
      <c r="Y475" s="43">
        <v>4774.92</v>
      </c>
      <c r="Z475" s="43">
        <v>4572.32</v>
      </c>
    </row>
    <row r="476" spans="2:26" ht="17.25" customHeight="1" thickBot="1">
      <c r="B476" s="5">
        <v>43334</v>
      </c>
      <c r="C476" s="43">
        <v>4477.34</v>
      </c>
      <c r="D476" s="43">
        <v>4439.07</v>
      </c>
      <c r="E476" s="43">
        <v>4179.67</v>
      </c>
      <c r="F476" s="43">
        <v>4413.43</v>
      </c>
      <c r="G476" s="43">
        <v>4215.3600000000006</v>
      </c>
      <c r="H476" s="43">
        <v>4476.34</v>
      </c>
      <c r="I476" s="43">
        <v>4656.1400000000003</v>
      </c>
      <c r="J476" s="43">
        <v>4783.5200000000004</v>
      </c>
      <c r="K476" s="43">
        <v>4806.3900000000003</v>
      </c>
      <c r="L476" s="43">
        <v>4786.26</v>
      </c>
      <c r="M476" s="43">
        <v>4759.43</v>
      </c>
      <c r="N476" s="43">
        <v>4710.87</v>
      </c>
      <c r="O476" s="43">
        <v>4668.29</v>
      </c>
      <c r="P476" s="43">
        <v>4695.32</v>
      </c>
      <c r="Q476" s="43">
        <v>4724.9799999999996</v>
      </c>
      <c r="R476" s="43">
        <v>4774.5599999999995</v>
      </c>
      <c r="S476" s="43">
        <v>4806.03</v>
      </c>
      <c r="T476" s="43">
        <v>4825.6900000000005</v>
      </c>
      <c r="U476" s="43">
        <v>4881.59</v>
      </c>
      <c r="V476" s="43">
        <v>4866.21</v>
      </c>
      <c r="W476" s="43">
        <v>4870.6000000000004</v>
      </c>
      <c r="X476" s="43">
        <v>4890.7299999999996</v>
      </c>
      <c r="Y476" s="43">
        <v>4713.87</v>
      </c>
      <c r="Z476" s="43">
        <v>4462.0200000000004</v>
      </c>
    </row>
    <row r="477" spans="2:26" ht="17.25" customHeight="1" thickBot="1">
      <c r="B477" s="5">
        <v>43335</v>
      </c>
      <c r="C477" s="43">
        <v>4265.04</v>
      </c>
      <c r="D477" s="43">
        <v>4178.01</v>
      </c>
      <c r="E477" s="43">
        <v>4146.01</v>
      </c>
      <c r="F477" s="43">
        <v>4133.5600000000004</v>
      </c>
      <c r="G477" s="43">
        <v>4149.2</v>
      </c>
      <c r="H477" s="43">
        <v>4240.3600000000006</v>
      </c>
      <c r="I477" s="43">
        <v>4287.0200000000004</v>
      </c>
      <c r="J477" s="43">
        <v>4387.1100000000006</v>
      </c>
      <c r="K477" s="43">
        <v>4593.82</v>
      </c>
      <c r="L477" s="43">
        <v>4594.71</v>
      </c>
      <c r="M477" s="43">
        <v>4579.76</v>
      </c>
      <c r="N477" s="43">
        <v>4557.84</v>
      </c>
      <c r="O477" s="43">
        <v>4563.8900000000003</v>
      </c>
      <c r="P477" s="43">
        <v>4594.3900000000003</v>
      </c>
      <c r="Q477" s="43">
        <v>4641.8500000000004</v>
      </c>
      <c r="R477" s="43">
        <v>4683.6100000000006</v>
      </c>
      <c r="S477" s="43">
        <v>4750</v>
      </c>
      <c r="T477" s="43">
        <v>4791.18</v>
      </c>
      <c r="U477" s="43">
        <v>4855.76</v>
      </c>
      <c r="V477" s="43">
        <v>4865.96</v>
      </c>
      <c r="W477" s="43">
        <v>4860.33</v>
      </c>
      <c r="X477" s="43">
        <v>4849.05</v>
      </c>
      <c r="Y477" s="43">
        <v>4701.04</v>
      </c>
      <c r="Z477" s="43">
        <v>4385.33</v>
      </c>
    </row>
    <row r="478" spans="2:26" ht="17.25" customHeight="1" thickBot="1">
      <c r="B478" s="5">
        <v>43336</v>
      </c>
      <c r="C478" s="43">
        <v>4306.42</v>
      </c>
      <c r="D478" s="43">
        <v>4245.8100000000004</v>
      </c>
      <c r="E478" s="43">
        <v>4221.72</v>
      </c>
      <c r="F478" s="43">
        <v>4220.2</v>
      </c>
      <c r="G478" s="43">
        <v>4247.53</v>
      </c>
      <c r="H478" s="43">
        <v>4279.4800000000005</v>
      </c>
      <c r="I478" s="43">
        <v>4566.66</v>
      </c>
      <c r="J478" s="43">
        <v>4756.46</v>
      </c>
      <c r="K478" s="43">
        <v>4799.7700000000004</v>
      </c>
      <c r="L478" s="43">
        <v>4780.05</v>
      </c>
      <c r="M478" s="43">
        <v>4765.08</v>
      </c>
      <c r="N478" s="43">
        <v>4732.9799999999996</v>
      </c>
      <c r="O478" s="43">
        <v>4718.95</v>
      </c>
      <c r="P478" s="43">
        <v>4739.0200000000004</v>
      </c>
      <c r="Q478" s="43">
        <v>4751.6900000000005</v>
      </c>
      <c r="R478" s="43">
        <v>4774.21</v>
      </c>
      <c r="S478" s="43">
        <v>4792.57</v>
      </c>
      <c r="T478" s="43">
        <v>4768.1000000000004</v>
      </c>
      <c r="U478" s="43">
        <v>4803.62</v>
      </c>
      <c r="V478" s="43">
        <v>4808.3099999999995</v>
      </c>
      <c r="W478" s="43">
        <v>4797.8500000000004</v>
      </c>
      <c r="X478" s="43">
        <v>4768.33</v>
      </c>
      <c r="Y478" s="43">
        <v>4601.8900000000003</v>
      </c>
      <c r="Z478" s="43">
        <v>4277.32</v>
      </c>
    </row>
    <row r="479" spans="2:26" ht="17.25" customHeight="1" thickBot="1">
      <c r="B479" s="5">
        <v>43337</v>
      </c>
      <c r="C479" s="43">
        <v>4182.09</v>
      </c>
      <c r="D479" s="43">
        <v>4111.99</v>
      </c>
      <c r="E479" s="43">
        <v>4086.36</v>
      </c>
      <c r="F479" s="43">
        <v>4084.2200000000003</v>
      </c>
      <c r="G479" s="43">
        <v>4097.3500000000004</v>
      </c>
      <c r="H479" s="43">
        <v>4157.18</v>
      </c>
      <c r="I479" s="43">
        <v>4331.7</v>
      </c>
      <c r="J479" s="43">
        <v>4561.1100000000006</v>
      </c>
      <c r="K479" s="43">
        <v>4529.82</v>
      </c>
      <c r="L479" s="43">
        <v>4539.96</v>
      </c>
      <c r="M479" s="43">
        <v>4415.58</v>
      </c>
      <c r="N479" s="43">
        <v>4355.3</v>
      </c>
      <c r="O479" s="43">
        <v>4346.57</v>
      </c>
      <c r="P479" s="43">
        <v>4341.67</v>
      </c>
      <c r="Q479" s="43">
        <v>4359.05</v>
      </c>
      <c r="R479" s="43">
        <v>4386.63</v>
      </c>
      <c r="S479" s="43">
        <v>4424.7299999999996</v>
      </c>
      <c r="T479" s="43">
        <v>4421.6400000000003</v>
      </c>
      <c r="U479" s="43">
        <v>4475.24</v>
      </c>
      <c r="V479" s="43">
        <v>4486.79</v>
      </c>
      <c r="W479" s="43">
        <v>4485.34</v>
      </c>
      <c r="X479" s="43">
        <v>4514.24</v>
      </c>
      <c r="Y479" s="43">
        <v>4362.4000000000005</v>
      </c>
      <c r="Z479" s="43">
        <v>4118.96</v>
      </c>
    </row>
    <row r="480" spans="2:26" ht="17.25" customHeight="1" thickBot="1">
      <c r="B480" s="5">
        <v>43338</v>
      </c>
      <c r="C480" s="43">
        <v>4110.87</v>
      </c>
      <c r="D480" s="43">
        <v>4112.17</v>
      </c>
      <c r="E480" s="43">
        <v>4058.81</v>
      </c>
      <c r="F480" s="43">
        <v>4062.11</v>
      </c>
      <c r="G480" s="43">
        <v>4113.6100000000006</v>
      </c>
      <c r="H480" s="43">
        <v>4143.51</v>
      </c>
      <c r="I480" s="43">
        <v>4226.43</v>
      </c>
      <c r="J480" s="43">
        <v>4371.7300000000005</v>
      </c>
      <c r="K480" s="43">
        <v>4627.58</v>
      </c>
      <c r="L480" s="43">
        <v>4684.1000000000004</v>
      </c>
      <c r="M480" s="43">
        <v>4685.05</v>
      </c>
      <c r="N480" s="43">
        <v>4645.1100000000006</v>
      </c>
      <c r="O480" s="43">
        <v>4639.47</v>
      </c>
      <c r="P480" s="43">
        <v>4637.93</v>
      </c>
      <c r="Q480" s="43">
        <v>4679.2</v>
      </c>
      <c r="R480" s="43">
        <v>4721.74</v>
      </c>
      <c r="S480" s="43">
        <v>4758.83</v>
      </c>
      <c r="T480" s="43">
        <v>4761.66</v>
      </c>
      <c r="U480" s="43">
        <v>4832.88</v>
      </c>
      <c r="V480" s="43">
        <v>4808.09</v>
      </c>
      <c r="W480" s="43">
        <v>4829.7700000000004</v>
      </c>
      <c r="X480" s="43">
        <v>4825.25</v>
      </c>
      <c r="Y480" s="43">
        <v>4658.9400000000005</v>
      </c>
      <c r="Z480" s="43">
        <v>4381.41</v>
      </c>
    </row>
    <row r="481" spans="2:26" ht="17.25" customHeight="1" thickBot="1">
      <c r="B481" s="5">
        <v>43339</v>
      </c>
      <c r="C481" s="43">
        <v>4190.13</v>
      </c>
      <c r="D481" s="43">
        <v>4112.0600000000004</v>
      </c>
      <c r="E481" s="43">
        <v>4051.59</v>
      </c>
      <c r="F481" s="43">
        <v>4034.35</v>
      </c>
      <c r="G481" s="43">
        <v>4044.75</v>
      </c>
      <c r="H481" s="43">
        <v>4075.48</v>
      </c>
      <c r="I481" s="43">
        <v>4110.28</v>
      </c>
      <c r="J481" s="43">
        <v>4170.13</v>
      </c>
      <c r="K481" s="43">
        <v>4205.6000000000004</v>
      </c>
      <c r="L481" s="43">
        <v>4397.0600000000004</v>
      </c>
      <c r="M481" s="43">
        <v>4406.78</v>
      </c>
      <c r="N481" s="43">
        <v>4478.5</v>
      </c>
      <c r="O481" s="43">
        <v>4438.6100000000006</v>
      </c>
      <c r="P481" s="43">
        <v>4390.24</v>
      </c>
      <c r="Q481" s="43">
        <v>4424.38</v>
      </c>
      <c r="R481" s="43">
        <v>4370.0200000000004</v>
      </c>
      <c r="S481" s="43">
        <v>4550.8099999999995</v>
      </c>
      <c r="T481" s="43">
        <v>4582.76</v>
      </c>
      <c r="U481" s="43">
        <v>4721.7299999999996</v>
      </c>
      <c r="V481" s="43">
        <v>4784.34</v>
      </c>
      <c r="W481" s="43">
        <v>4800.26</v>
      </c>
      <c r="X481" s="43">
        <v>4792.97</v>
      </c>
      <c r="Y481" s="43">
        <v>4564.7700000000004</v>
      </c>
      <c r="Z481" s="43">
        <v>4286.43</v>
      </c>
    </row>
    <row r="482" spans="2:26" ht="17.25" customHeight="1" thickBot="1">
      <c r="B482" s="5">
        <v>43340</v>
      </c>
      <c r="C482" s="43">
        <v>4147.88</v>
      </c>
      <c r="D482" s="43">
        <v>4110.1900000000005</v>
      </c>
      <c r="E482" s="43">
        <v>4060.16</v>
      </c>
      <c r="F482" s="43">
        <v>4067.58</v>
      </c>
      <c r="G482" s="43">
        <v>4195.88</v>
      </c>
      <c r="H482" s="43">
        <v>4263.8</v>
      </c>
      <c r="I482" s="43">
        <v>4530.3099999999995</v>
      </c>
      <c r="J482" s="43">
        <v>4740.28</v>
      </c>
      <c r="K482" s="43">
        <v>4859.62</v>
      </c>
      <c r="L482" s="43">
        <v>4817.92</v>
      </c>
      <c r="M482" s="43">
        <v>4810.8</v>
      </c>
      <c r="N482" s="43">
        <v>4810.07</v>
      </c>
      <c r="O482" s="43">
        <v>4774.3099999999995</v>
      </c>
      <c r="P482" s="43">
        <v>4790.96</v>
      </c>
      <c r="Q482" s="43">
        <v>4827.24</v>
      </c>
      <c r="R482" s="43">
        <v>4827.1900000000005</v>
      </c>
      <c r="S482" s="43">
        <v>4861.97</v>
      </c>
      <c r="T482" s="43">
        <v>4863.93</v>
      </c>
      <c r="U482" s="43">
        <v>4914.9799999999996</v>
      </c>
      <c r="V482" s="43">
        <v>4909.49</v>
      </c>
      <c r="W482" s="43">
        <v>4910.24</v>
      </c>
      <c r="X482" s="43">
        <v>4874.93</v>
      </c>
      <c r="Y482" s="43">
        <v>4602.83</v>
      </c>
      <c r="Z482" s="43">
        <v>4281.7700000000004</v>
      </c>
    </row>
    <row r="483" spans="2:26" ht="15" customHeight="1" thickBot="1">
      <c r="B483" s="5">
        <v>43341</v>
      </c>
      <c r="C483" s="43">
        <v>3213.73</v>
      </c>
      <c r="D483" s="43">
        <v>3213.73</v>
      </c>
      <c r="E483" s="43">
        <v>3213.73</v>
      </c>
      <c r="F483" s="43">
        <v>3213.73</v>
      </c>
      <c r="G483" s="43">
        <v>3213.73</v>
      </c>
      <c r="H483" s="43">
        <v>3213.73</v>
      </c>
      <c r="I483" s="43">
        <v>3213.73</v>
      </c>
      <c r="J483" s="43">
        <v>3213.73</v>
      </c>
      <c r="K483" s="43">
        <v>3213.73</v>
      </c>
      <c r="L483" s="43">
        <v>3213.73</v>
      </c>
      <c r="M483" s="43">
        <v>3213.73</v>
      </c>
      <c r="N483" s="43">
        <v>3213.73</v>
      </c>
      <c r="O483" s="43">
        <v>3213.73</v>
      </c>
      <c r="P483" s="43">
        <v>3213.73</v>
      </c>
      <c r="Q483" s="43">
        <v>3213.73</v>
      </c>
      <c r="R483" s="43">
        <v>3213.73</v>
      </c>
      <c r="S483" s="43">
        <v>3213.73</v>
      </c>
      <c r="T483" s="43">
        <v>3213.73</v>
      </c>
      <c r="U483" s="43">
        <v>3213.73</v>
      </c>
      <c r="V483" s="43">
        <v>3213.73</v>
      </c>
      <c r="W483" s="43">
        <v>3213.73</v>
      </c>
      <c r="X483" s="43">
        <v>3213.73</v>
      </c>
      <c r="Y483" s="43">
        <v>3213.73</v>
      </c>
      <c r="Z483" s="43">
        <v>3213.73</v>
      </c>
    </row>
    <row r="484" spans="2:26" ht="15" customHeight="1" thickBot="1">
      <c r="B484" s="5">
        <v>43342</v>
      </c>
      <c r="C484" s="43">
        <v>3213.73</v>
      </c>
      <c r="D484" s="43">
        <v>3213.73</v>
      </c>
      <c r="E484" s="43">
        <v>3213.73</v>
      </c>
      <c r="F484" s="43">
        <v>3213.73</v>
      </c>
      <c r="G484" s="43">
        <v>3213.73</v>
      </c>
      <c r="H484" s="43">
        <v>3213.73</v>
      </c>
      <c r="I484" s="43">
        <v>3213.73</v>
      </c>
      <c r="J484" s="43">
        <v>3213.73</v>
      </c>
      <c r="K484" s="43">
        <v>3213.73</v>
      </c>
      <c r="L484" s="43">
        <v>3213.73</v>
      </c>
      <c r="M484" s="43">
        <v>3213.73</v>
      </c>
      <c r="N484" s="43">
        <v>3213.73</v>
      </c>
      <c r="O484" s="43">
        <v>3213.73</v>
      </c>
      <c r="P484" s="43">
        <v>3213.73</v>
      </c>
      <c r="Q484" s="43">
        <v>3213.73</v>
      </c>
      <c r="R484" s="43">
        <v>3213.73</v>
      </c>
      <c r="S484" s="43">
        <v>3213.73</v>
      </c>
      <c r="T484" s="43">
        <v>3213.73</v>
      </c>
      <c r="U484" s="43">
        <v>3213.73</v>
      </c>
      <c r="V484" s="43">
        <v>3213.73</v>
      </c>
      <c r="W484" s="43">
        <v>3213.73</v>
      </c>
      <c r="X484" s="43">
        <v>3213.73</v>
      </c>
      <c r="Y484" s="43">
        <v>3213.73</v>
      </c>
      <c r="Z484" s="43">
        <v>3213.73</v>
      </c>
    </row>
    <row r="485" spans="2:26" ht="15" customHeight="1" thickBot="1">
      <c r="B485" s="5">
        <v>43343</v>
      </c>
      <c r="C485" s="43">
        <v>3213.73</v>
      </c>
      <c r="D485" s="43">
        <v>3213.73</v>
      </c>
      <c r="E485" s="43">
        <v>3213.73</v>
      </c>
      <c r="F485" s="43">
        <v>3213.73</v>
      </c>
      <c r="G485" s="43">
        <v>3213.73</v>
      </c>
      <c r="H485" s="43">
        <v>3213.73</v>
      </c>
      <c r="I485" s="43">
        <v>3213.73</v>
      </c>
      <c r="J485" s="43">
        <v>3213.73</v>
      </c>
      <c r="K485" s="43">
        <v>3213.73</v>
      </c>
      <c r="L485" s="43">
        <v>3213.73</v>
      </c>
      <c r="M485" s="43">
        <v>3213.73</v>
      </c>
      <c r="N485" s="43">
        <v>3213.73</v>
      </c>
      <c r="O485" s="43">
        <v>3213.73</v>
      </c>
      <c r="P485" s="43">
        <v>3213.73</v>
      </c>
      <c r="Q485" s="43">
        <v>3213.73</v>
      </c>
      <c r="R485" s="43">
        <v>3213.73</v>
      </c>
      <c r="S485" s="43">
        <v>3213.73</v>
      </c>
      <c r="T485" s="43">
        <v>3213.73</v>
      </c>
      <c r="U485" s="43">
        <v>3213.73</v>
      </c>
      <c r="V485" s="43">
        <v>3213.73</v>
      </c>
      <c r="W485" s="43">
        <v>3213.73</v>
      </c>
      <c r="X485" s="43">
        <v>3213.73</v>
      </c>
      <c r="Y485" s="43">
        <v>3213.73</v>
      </c>
      <c r="Z485" s="43">
        <v>3213.73</v>
      </c>
    </row>
    <row r="486" spans="2:26" ht="15" customHeight="1" thickBot="1">
      <c r="B486" s="200" t="s">
        <v>55</v>
      </c>
      <c r="C486" s="211" t="s">
        <v>75</v>
      </c>
      <c r="D486" s="212"/>
      <c r="E486" s="212"/>
      <c r="F486" s="212"/>
      <c r="G486" s="212"/>
      <c r="H486" s="212"/>
      <c r="I486" s="212"/>
      <c r="J486" s="212"/>
      <c r="K486" s="212"/>
      <c r="L486" s="212"/>
      <c r="M486" s="212"/>
      <c r="N486" s="212"/>
      <c r="O486" s="212"/>
      <c r="P486" s="212"/>
      <c r="Q486" s="212"/>
      <c r="R486" s="212"/>
      <c r="S486" s="212"/>
      <c r="T486" s="212"/>
      <c r="U486" s="212"/>
      <c r="V486" s="212"/>
      <c r="W486" s="212"/>
      <c r="X486" s="212"/>
      <c r="Y486" s="212"/>
      <c r="Z486" s="213"/>
    </row>
    <row r="487" spans="2:26" ht="15" customHeight="1" thickBot="1">
      <c r="B487" s="201"/>
      <c r="C487" s="4" t="s">
        <v>57</v>
      </c>
      <c r="D487" s="4" t="s">
        <v>58</v>
      </c>
      <c r="E487" s="4" t="s">
        <v>59</v>
      </c>
      <c r="F487" s="4" t="s">
        <v>60</v>
      </c>
      <c r="G487" s="4" t="s">
        <v>61</v>
      </c>
      <c r="H487" s="4" t="s">
        <v>103</v>
      </c>
      <c r="I487" s="4" t="s">
        <v>104</v>
      </c>
      <c r="J487" s="4" t="s">
        <v>105</v>
      </c>
      <c r="K487" s="4" t="s">
        <v>106</v>
      </c>
      <c r="L487" s="4" t="s">
        <v>107</v>
      </c>
      <c r="M487" s="4" t="s">
        <v>108</v>
      </c>
      <c r="N487" s="4" t="s">
        <v>109</v>
      </c>
      <c r="O487" s="4" t="s">
        <v>62</v>
      </c>
      <c r="P487" s="4" t="s">
        <v>63</v>
      </c>
      <c r="Q487" s="4" t="s">
        <v>64</v>
      </c>
      <c r="R487" s="4" t="s">
        <v>65</v>
      </c>
      <c r="S487" s="4" t="s">
        <v>66</v>
      </c>
      <c r="T487" s="4" t="s">
        <v>67</v>
      </c>
      <c r="U487" s="4" t="s">
        <v>68</v>
      </c>
      <c r="V487" s="4" t="s">
        <v>69</v>
      </c>
      <c r="W487" s="4" t="s">
        <v>70</v>
      </c>
      <c r="X487" s="4" t="s">
        <v>71</v>
      </c>
      <c r="Y487" s="4" t="s">
        <v>72</v>
      </c>
      <c r="Z487" s="44" t="s">
        <v>73</v>
      </c>
    </row>
    <row r="488" spans="2:26" ht="15" customHeight="1" thickBot="1">
      <c r="B488" s="5">
        <v>43313</v>
      </c>
      <c r="C488" s="43">
        <v>4341.87</v>
      </c>
      <c r="D488" s="43">
        <v>4299.46</v>
      </c>
      <c r="E488" s="43">
        <v>4276.67</v>
      </c>
      <c r="F488" s="43">
        <v>4258.8900000000003</v>
      </c>
      <c r="G488" s="43">
        <v>4332.97</v>
      </c>
      <c r="H488" s="43">
        <v>4443.08</v>
      </c>
      <c r="I488" s="43">
        <v>4627.1499999999996</v>
      </c>
      <c r="J488" s="43">
        <v>4961.88</v>
      </c>
      <c r="K488" s="43">
        <v>5122.88</v>
      </c>
      <c r="L488" s="43">
        <v>5131.93</v>
      </c>
      <c r="M488" s="43">
        <v>5140.71</v>
      </c>
      <c r="N488" s="43">
        <v>5129.1899999999996</v>
      </c>
      <c r="O488" s="43">
        <v>5117.41</v>
      </c>
      <c r="P488" s="43">
        <v>5128.29</v>
      </c>
      <c r="Q488" s="43">
        <v>5150.6499999999996</v>
      </c>
      <c r="R488" s="43">
        <v>5185.38</v>
      </c>
      <c r="S488" s="43">
        <v>5215.3999999999996</v>
      </c>
      <c r="T488" s="43">
        <v>5233.87</v>
      </c>
      <c r="U488" s="43">
        <v>5238.45</v>
      </c>
      <c r="V488" s="43">
        <v>5204.7700000000004</v>
      </c>
      <c r="W488" s="43">
        <v>5174.38</v>
      </c>
      <c r="X488" s="43">
        <v>5087.7</v>
      </c>
      <c r="Y488" s="43">
        <v>4907.82</v>
      </c>
      <c r="Z488" s="43">
        <v>4674.8999999999996</v>
      </c>
    </row>
    <row r="489" spans="2:26" ht="15" customHeight="1" thickBot="1">
      <c r="B489" s="5">
        <v>43314</v>
      </c>
      <c r="C489" s="43">
        <v>4451.99</v>
      </c>
      <c r="D489" s="43">
        <v>4395.68</v>
      </c>
      <c r="E489" s="43">
        <v>4328.1099999999997</v>
      </c>
      <c r="F489" s="43">
        <v>4337.32</v>
      </c>
      <c r="G489" s="43">
        <v>4341.1400000000003</v>
      </c>
      <c r="H489" s="43">
        <v>4478.6000000000004</v>
      </c>
      <c r="I489" s="43">
        <v>4757.6000000000004</v>
      </c>
      <c r="J489" s="43">
        <v>5026.54</v>
      </c>
      <c r="K489" s="43">
        <v>5053.07</v>
      </c>
      <c r="L489" s="43">
        <v>4995.12</v>
      </c>
      <c r="M489" s="43">
        <v>4977.53</v>
      </c>
      <c r="N489" s="43">
        <v>4985.12</v>
      </c>
      <c r="O489" s="43">
        <v>5045.7</v>
      </c>
      <c r="P489" s="43">
        <v>5084.91</v>
      </c>
      <c r="Q489" s="43">
        <v>5142.7</v>
      </c>
      <c r="R489" s="43">
        <v>5172.8999999999996</v>
      </c>
      <c r="S489" s="43">
        <v>5178.55</v>
      </c>
      <c r="T489" s="43">
        <v>5135.43</v>
      </c>
      <c r="U489" s="43">
        <v>5151</v>
      </c>
      <c r="V489" s="43">
        <v>5128.3</v>
      </c>
      <c r="W489" s="43">
        <v>5036.1000000000004</v>
      </c>
      <c r="X489" s="43">
        <v>4917.57</v>
      </c>
      <c r="Y489" s="43">
        <v>4878.8</v>
      </c>
      <c r="Z489" s="43">
        <v>4530.6899999999996</v>
      </c>
    </row>
    <row r="490" spans="2:26" ht="15" customHeight="1" thickBot="1">
      <c r="B490" s="5">
        <v>43315</v>
      </c>
      <c r="C490" s="43">
        <v>4427.71</v>
      </c>
      <c r="D490" s="43">
        <v>4343.74</v>
      </c>
      <c r="E490" s="43">
        <v>4291.71</v>
      </c>
      <c r="F490" s="43">
        <v>4313.7300000000005</v>
      </c>
      <c r="G490" s="43">
        <v>4350.9800000000005</v>
      </c>
      <c r="H490" s="43">
        <v>4521.34</v>
      </c>
      <c r="I490" s="43">
        <v>4727.8999999999996</v>
      </c>
      <c r="J490" s="43">
        <v>5045.1099999999997</v>
      </c>
      <c r="K490" s="43">
        <v>5145.66</v>
      </c>
      <c r="L490" s="43">
        <v>5121.1499999999996</v>
      </c>
      <c r="M490" s="43">
        <v>5084.6099999999997</v>
      </c>
      <c r="N490" s="43">
        <v>5058.5599999999995</v>
      </c>
      <c r="O490" s="43">
        <v>5041.03</v>
      </c>
      <c r="P490" s="43">
        <v>5105.3500000000004</v>
      </c>
      <c r="Q490" s="43">
        <v>5149.7299999999996</v>
      </c>
      <c r="R490" s="43">
        <v>5175.93</v>
      </c>
      <c r="S490" s="43">
        <v>5188.28</v>
      </c>
      <c r="T490" s="43">
        <v>5204.8899999999994</v>
      </c>
      <c r="U490" s="43">
        <v>5230.29</v>
      </c>
      <c r="V490" s="43">
        <v>5231.2299999999996</v>
      </c>
      <c r="W490" s="43">
        <v>5178.01</v>
      </c>
      <c r="X490" s="43">
        <v>5070.4399999999996</v>
      </c>
      <c r="Y490" s="43">
        <v>4939.38</v>
      </c>
      <c r="Z490" s="43">
        <v>4649.58</v>
      </c>
    </row>
    <row r="491" spans="2:26" ht="15.75" thickBot="1">
      <c r="B491" s="5">
        <v>43316</v>
      </c>
      <c r="C491" s="43">
        <v>4521.96</v>
      </c>
      <c r="D491" s="43">
        <v>4423.79</v>
      </c>
      <c r="E491" s="43">
        <v>4376.26</v>
      </c>
      <c r="F491" s="43">
        <v>4366.99</v>
      </c>
      <c r="G491" s="43">
        <v>4397.28</v>
      </c>
      <c r="H491" s="43">
        <v>4568.93</v>
      </c>
      <c r="I491" s="43">
        <v>4841.45</v>
      </c>
      <c r="J491" s="43">
        <v>5113.76</v>
      </c>
      <c r="K491" s="43">
        <v>5177.3500000000004</v>
      </c>
      <c r="L491" s="43">
        <v>5191.26</v>
      </c>
      <c r="M491" s="43">
        <v>5172.28</v>
      </c>
      <c r="N491" s="43">
        <v>5156.5200000000004</v>
      </c>
      <c r="O491" s="43">
        <v>5151.24</v>
      </c>
      <c r="P491" s="43">
        <v>5152.03</v>
      </c>
      <c r="Q491" s="43">
        <v>5170.2700000000004</v>
      </c>
      <c r="R491" s="43">
        <v>5153.2</v>
      </c>
      <c r="S491" s="43">
        <v>5171.8899999999994</v>
      </c>
      <c r="T491" s="43">
        <v>5140.55</v>
      </c>
      <c r="U491" s="43">
        <v>5141.08</v>
      </c>
      <c r="V491" s="43">
        <v>5113.8099999999995</v>
      </c>
      <c r="W491" s="43">
        <v>5064.6099999999997</v>
      </c>
      <c r="X491" s="43">
        <v>5021.91</v>
      </c>
      <c r="Y491" s="43">
        <v>4886.87</v>
      </c>
      <c r="Z491" s="43">
        <v>4575.76</v>
      </c>
    </row>
    <row r="492" spans="2:26" ht="15" customHeight="1" thickBot="1">
      <c r="B492" s="5">
        <v>43317</v>
      </c>
      <c r="C492" s="43">
        <v>4497.75</v>
      </c>
      <c r="D492" s="43">
        <v>4391.82</v>
      </c>
      <c r="E492" s="43">
        <v>4338.66</v>
      </c>
      <c r="F492" s="43">
        <v>4305.53</v>
      </c>
      <c r="G492" s="43">
        <v>4342.92</v>
      </c>
      <c r="H492" s="43">
        <v>4397.42</v>
      </c>
      <c r="I492" s="43">
        <v>4483.53</v>
      </c>
      <c r="J492" s="43">
        <v>4654.26</v>
      </c>
      <c r="K492" s="43">
        <v>4839.4799999999996</v>
      </c>
      <c r="L492" s="43">
        <v>4874.2</v>
      </c>
      <c r="M492" s="43">
        <v>4861.34</v>
      </c>
      <c r="N492" s="43">
        <v>4838.55</v>
      </c>
      <c r="O492" s="43">
        <v>4792.2199999999993</v>
      </c>
      <c r="P492" s="43">
        <v>4812.76</v>
      </c>
      <c r="Q492" s="43">
        <v>4801.54</v>
      </c>
      <c r="R492" s="43">
        <v>4797.09</v>
      </c>
      <c r="S492" s="43">
        <v>4855.4799999999996</v>
      </c>
      <c r="T492" s="43">
        <v>4968.76</v>
      </c>
      <c r="U492" s="43">
        <v>5009.55</v>
      </c>
      <c r="V492" s="43">
        <v>5008.5200000000004</v>
      </c>
      <c r="W492" s="43">
        <v>4996.32</v>
      </c>
      <c r="X492" s="43">
        <v>4905.4799999999996</v>
      </c>
      <c r="Y492" s="43">
        <v>4762.1899999999996</v>
      </c>
      <c r="Z492" s="43">
        <v>4487.82</v>
      </c>
    </row>
    <row r="493" spans="2:26" ht="15" customHeight="1" thickBot="1">
      <c r="B493" s="5">
        <v>43318</v>
      </c>
      <c r="C493" s="43">
        <v>4427.42</v>
      </c>
      <c r="D493" s="43">
        <v>4330.3999999999996</v>
      </c>
      <c r="E493" s="43">
        <v>4288.28</v>
      </c>
      <c r="F493" s="43">
        <v>4269.53</v>
      </c>
      <c r="G493" s="43">
        <v>4307.33</v>
      </c>
      <c r="H493" s="43">
        <v>4375.41</v>
      </c>
      <c r="I493" s="43">
        <v>4461.93</v>
      </c>
      <c r="J493" s="43">
        <v>4601.25</v>
      </c>
      <c r="K493" s="43">
        <v>4787.08</v>
      </c>
      <c r="L493" s="43">
        <v>4924.21</v>
      </c>
      <c r="M493" s="43">
        <v>4934.8099999999995</v>
      </c>
      <c r="N493" s="43">
        <v>4939.7</v>
      </c>
      <c r="O493" s="43">
        <v>4941.21</v>
      </c>
      <c r="P493" s="43">
        <v>4969.1099999999997</v>
      </c>
      <c r="Q493" s="43">
        <v>4991.01</v>
      </c>
      <c r="R493" s="43">
        <v>4991.6499999999996</v>
      </c>
      <c r="S493" s="43">
        <v>4998.04</v>
      </c>
      <c r="T493" s="43">
        <v>5060.95</v>
      </c>
      <c r="U493" s="43">
        <v>4971.12</v>
      </c>
      <c r="V493" s="43">
        <v>4820.59</v>
      </c>
      <c r="W493" s="43">
        <v>4809.96</v>
      </c>
      <c r="X493" s="43">
        <v>4658.75</v>
      </c>
      <c r="Y493" s="43">
        <v>4470.6000000000004</v>
      </c>
      <c r="Z493" s="43">
        <v>4299.3599999999997</v>
      </c>
    </row>
    <row r="494" spans="2:26" ht="15" customHeight="1" thickBot="1">
      <c r="B494" s="5">
        <v>43319</v>
      </c>
      <c r="C494" s="43">
        <v>4244.96</v>
      </c>
      <c r="D494" s="43">
        <v>4208.72</v>
      </c>
      <c r="E494" s="43">
        <v>4193.79</v>
      </c>
      <c r="F494" s="43">
        <v>4251.21</v>
      </c>
      <c r="G494" s="43">
        <v>4303.3599999999997</v>
      </c>
      <c r="H494" s="43">
        <v>4457.87</v>
      </c>
      <c r="I494" s="43">
        <v>4696.93</v>
      </c>
      <c r="J494" s="43">
        <v>4945.2199999999993</v>
      </c>
      <c r="K494" s="43">
        <v>5084.76</v>
      </c>
      <c r="L494" s="43">
        <v>5039.6499999999996</v>
      </c>
      <c r="M494" s="43">
        <v>5006.62</v>
      </c>
      <c r="N494" s="43">
        <v>5005.59</v>
      </c>
      <c r="O494" s="43">
        <v>5009.12</v>
      </c>
      <c r="P494" s="43">
        <v>5073.5599999999995</v>
      </c>
      <c r="Q494" s="43">
        <v>5088.6399999999994</v>
      </c>
      <c r="R494" s="43">
        <v>5118.01</v>
      </c>
      <c r="S494" s="43">
        <v>5132.8099999999995</v>
      </c>
      <c r="T494" s="43">
        <v>5140.08</v>
      </c>
      <c r="U494" s="43">
        <v>5162.3</v>
      </c>
      <c r="V494" s="43">
        <v>5144.2299999999996</v>
      </c>
      <c r="W494" s="43">
        <v>5091.58</v>
      </c>
      <c r="X494" s="43">
        <v>4952.1000000000004</v>
      </c>
      <c r="Y494" s="43">
        <v>4814.9699999999993</v>
      </c>
      <c r="Z494" s="43">
        <v>4523</v>
      </c>
    </row>
    <row r="495" spans="2:26" ht="17.25" customHeight="1" thickBot="1">
      <c r="B495" s="5">
        <v>43320</v>
      </c>
      <c r="C495" s="43">
        <v>4375.53</v>
      </c>
      <c r="D495" s="43">
        <v>4301.08</v>
      </c>
      <c r="E495" s="43">
        <v>4278.91</v>
      </c>
      <c r="F495" s="43">
        <v>4283.1400000000003</v>
      </c>
      <c r="G495" s="43">
        <v>4266.58</v>
      </c>
      <c r="H495" s="43">
        <v>4425.5</v>
      </c>
      <c r="I495" s="43">
        <v>4626.71</v>
      </c>
      <c r="J495" s="43">
        <v>4815.9799999999996</v>
      </c>
      <c r="K495" s="43">
        <v>4892.08</v>
      </c>
      <c r="L495" s="43">
        <v>4933.29</v>
      </c>
      <c r="M495" s="43">
        <v>4916.07</v>
      </c>
      <c r="N495" s="43">
        <v>4874.68</v>
      </c>
      <c r="O495" s="43">
        <v>4822.87</v>
      </c>
      <c r="P495" s="43">
        <v>4891.42</v>
      </c>
      <c r="Q495" s="43">
        <v>4918.7199999999993</v>
      </c>
      <c r="R495" s="43">
        <v>4946.9399999999996</v>
      </c>
      <c r="S495" s="43">
        <v>4978.84</v>
      </c>
      <c r="T495" s="43">
        <v>5018.28</v>
      </c>
      <c r="U495" s="43">
        <v>5010.5</v>
      </c>
      <c r="V495" s="43">
        <v>4961.9399999999996</v>
      </c>
      <c r="W495" s="43">
        <v>4874.0599999999995</v>
      </c>
      <c r="X495" s="43">
        <v>4674.43</v>
      </c>
      <c r="Y495" s="43">
        <v>4609.58</v>
      </c>
      <c r="Z495" s="43">
        <v>4460.25</v>
      </c>
    </row>
    <row r="496" spans="2:26" ht="17.25" customHeight="1" thickBot="1">
      <c r="B496" s="5">
        <v>43321</v>
      </c>
      <c r="C496" s="43">
        <v>4298.9800000000005</v>
      </c>
      <c r="D496" s="43">
        <v>4273.3100000000004</v>
      </c>
      <c r="E496" s="43">
        <v>4193.58</v>
      </c>
      <c r="F496" s="43">
        <v>4209.2</v>
      </c>
      <c r="G496" s="43">
        <v>4297.24</v>
      </c>
      <c r="H496" s="43">
        <v>4382.49</v>
      </c>
      <c r="I496" s="43">
        <v>4627.1099999999997</v>
      </c>
      <c r="J496" s="43">
        <v>4832.66</v>
      </c>
      <c r="K496" s="43">
        <v>4936.7700000000004</v>
      </c>
      <c r="L496" s="43">
        <v>4951.55</v>
      </c>
      <c r="M496" s="43">
        <v>4946.7199999999993</v>
      </c>
      <c r="N496" s="43">
        <v>4932.7299999999996</v>
      </c>
      <c r="O496" s="43">
        <v>4886.93</v>
      </c>
      <c r="P496" s="43">
        <v>4971.58</v>
      </c>
      <c r="Q496" s="43">
        <v>4988.67</v>
      </c>
      <c r="R496" s="43">
        <v>4983.92</v>
      </c>
      <c r="S496" s="43">
        <v>5003.2700000000004</v>
      </c>
      <c r="T496" s="43">
        <v>5029.9699999999993</v>
      </c>
      <c r="U496" s="43">
        <v>5094.9399999999996</v>
      </c>
      <c r="V496" s="43">
        <v>5073.5</v>
      </c>
      <c r="W496" s="43">
        <v>5009.01</v>
      </c>
      <c r="X496" s="43">
        <v>4947.9699999999993</v>
      </c>
      <c r="Y496" s="43">
        <v>4802.2700000000004</v>
      </c>
      <c r="Z496" s="43">
        <v>4481.24</v>
      </c>
    </row>
    <row r="497" spans="2:26" ht="17.25" customHeight="1" thickBot="1">
      <c r="B497" s="5">
        <v>43322</v>
      </c>
      <c r="C497" s="43">
        <v>4196.82</v>
      </c>
      <c r="D497" s="43">
        <v>4197.6900000000005</v>
      </c>
      <c r="E497" s="43">
        <v>4163.46</v>
      </c>
      <c r="F497" s="43">
        <v>4165.5200000000004</v>
      </c>
      <c r="G497" s="43">
        <v>4220.17</v>
      </c>
      <c r="H497" s="43">
        <v>4316.75</v>
      </c>
      <c r="I497" s="43">
        <v>4544.5</v>
      </c>
      <c r="J497" s="43">
        <v>4807.99</v>
      </c>
      <c r="K497" s="43">
        <v>4979.37</v>
      </c>
      <c r="L497" s="43">
        <v>4943.59</v>
      </c>
      <c r="M497" s="43">
        <v>4943.08</v>
      </c>
      <c r="N497" s="43">
        <v>4930.38</v>
      </c>
      <c r="O497" s="43">
        <v>4881.59</v>
      </c>
      <c r="P497" s="43">
        <v>4863.55</v>
      </c>
      <c r="Q497" s="43">
        <v>4821.2199999999993</v>
      </c>
      <c r="R497" s="43">
        <v>4766.03</v>
      </c>
      <c r="S497" s="43">
        <v>4871.68</v>
      </c>
      <c r="T497" s="43">
        <v>4884.16</v>
      </c>
      <c r="U497" s="43">
        <v>5037.6499999999996</v>
      </c>
      <c r="V497" s="43">
        <v>5026.2199999999993</v>
      </c>
      <c r="W497" s="43">
        <v>4966.6899999999996</v>
      </c>
      <c r="X497" s="43">
        <v>4785.6000000000004</v>
      </c>
      <c r="Y497" s="43">
        <v>4590.4399999999996</v>
      </c>
      <c r="Z497" s="43">
        <v>4327.34</v>
      </c>
    </row>
    <row r="498" spans="2:26" ht="17.25" customHeight="1" thickBot="1">
      <c r="B498" s="5">
        <v>43323</v>
      </c>
      <c r="C498" s="43">
        <v>4230.88</v>
      </c>
      <c r="D498" s="43">
        <v>4157.59</v>
      </c>
      <c r="E498" s="43">
        <v>4155.68</v>
      </c>
      <c r="F498" s="43">
        <v>4164.71</v>
      </c>
      <c r="G498" s="43">
        <v>4235.3</v>
      </c>
      <c r="H498" s="43">
        <v>4419.34</v>
      </c>
      <c r="I498" s="43">
        <v>4642.91</v>
      </c>
      <c r="J498" s="43">
        <v>4943.57</v>
      </c>
      <c r="K498" s="43">
        <v>5049.32</v>
      </c>
      <c r="L498" s="43">
        <v>5064.55</v>
      </c>
      <c r="M498" s="43">
        <v>5007.4699999999993</v>
      </c>
      <c r="N498" s="43">
        <v>4974.42</v>
      </c>
      <c r="O498" s="43">
        <v>4926.91</v>
      </c>
      <c r="P498" s="43">
        <v>4899.4799999999996</v>
      </c>
      <c r="Q498" s="43">
        <v>4955.99</v>
      </c>
      <c r="R498" s="43">
        <v>4979.1899999999996</v>
      </c>
      <c r="S498" s="43">
        <v>5028.28</v>
      </c>
      <c r="T498" s="43">
        <v>5074.62</v>
      </c>
      <c r="U498" s="43">
        <v>5109.87</v>
      </c>
      <c r="V498" s="43">
        <v>5016.67</v>
      </c>
      <c r="W498" s="43">
        <v>4993.28</v>
      </c>
      <c r="X498" s="43">
        <v>4954.37</v>
      </c>
      <c r="Y498" s="43">
        <v>4737.3899999999994</v>
      </c>
      <c r="Z498" s="43">
        <v>4595.1499999999996</v>
      </c>
    </row>
    <row r="499" spans="2:26" ht="17.25" customHeight="1" thickBot="1">
      <c r="B499" s="5">
        <v>43324</v>
      </c>
      <c r="C499" s="43">
        <v>4500.99</v>
      </c>
      <c r="D499" s="43">
        <v>4361.7300000000005</v>
      </c>
      <c r="E499" s="43">
        <v>4270.37</v>
      </c>
      <c r="F499" s="43">
        <v>4257.34</v>
      </c>
      <c r="G499" s="43">
        <v>4293.45</v>
      </c>
      <c r="H499" s="43">
        <v>4375.34</v>
      </c>
      <c r="I499" s="43">
        <v>4526.88</v>
      </c>
      <c r="J499" s="43">
        <v>4707.4799999999996</v>
      </c>
      <c r="K499" s="43">
        <v>4843.9699999999993</v>
      </c>
      <c r="L499" s="43">
        <v>4895.3599999999997</v>
      </c>
      <c r="M499" s="43">
        <v>4858.6399999999994</v>
      </c>
      <c r="N499" s="43">
        <v>4821.92</v>
      </c>
      <c r="O499" s="43">
        <v>4774.17</v>
      </c>
      <c r="P499" s="43">
        <v>4730.46</v>
      </c>
      <c r="Q499" s="43">
        <v>4720.7199999999993</v>
      </c>
      <c r="R499" s="43">
        <v>4806.21</v>
      </c>
      <c r="S499" s="43">
        <v>4789.7299999999996</v>
      </c>
      <c r="T499" s="43">
        <v>4787.3</v>
      </c>
      <c r="U499" s="43">
        <v>4835.04</v>
      </c>
      <c r="V499" s="43">
        <v>4814.49</v>
      </c>
      <c r="W499" s="43">
        <v>4852.09</v>
      </c>
      <c r="X499" s="43">
        <v>4737.3999999999996</v>
      </c>
      <c r="Y499" s="43">
        <v>4536</v>
      </c>
      <c r="Z499" s="43">
        <v>4359.78</v>
      </c>
    </row>
    <row r="500" spans="2:26" ht="17.25" customHeight="1" thickBot="1">
      <c r="B500" s="5">
        <v>43325</v>
      </c>
      <c r="C500" s="43">
        <v>4263.43</v>
      </c>
      <c r="D500" s="43">
        <v>4153.0200000000004</v>
      </c>
      <c r="E500" s="43">
        <v>4103.43</v>
      </c>
      <c r="F500" s="43">
        <v>4077.41</v>
      </c>
      <c r="G500" s="43">
        <v>4120.3599999999997</v>
      </c>
      <c r="H500" s="43">
        <v>4161.6499999999996</v>
      </c>
      <c r="I500" s="43">
        <v>4226.8100000000004</v>
      </c>
      <c r="J500" s="43">
        <v>4400.9800000000005</v>
      </c>
      <c r="K500" s="43">
        <v>4566.9399999999996</v>
      </c>
      <c r="L500" s="43">
        <v>4660.12</v>
      </c>
      <c r="M500" s="43">
        <v>4677.26</v>
      </c>
      <c r="N500" s="43">
        <v>4703.66</v>
      </c>
      <c r="O500" s="43">
        <v>4745.54</v>
      </c>
      <c r="P500" s="43">
        <v>4764.8599999999997</v>
      </c>
      <c r="Q500" s="43">
        <v>4820.6000000000004</v>
      </c>
      <c r="R500" s="43">
        <v>4870.88</v>
      </c>
      <c r="S500" s="43">
        <v>4975.1399999999994</v>
      </c>
      <c r="T500" s="43">
        <v>5058.13</v>
      </c>
      <c r="U500" s="43">
        <v>5106.34</v>
      </c>
      <c r="V500" s="43">
        <v>5090.01</v>
      </c>
      <c r="W500" s="43">
        <v>5072.68</v>
      </c>
      <c r="X500" s="43">
        <v>5036.8099999999995</v>
      </c>
      <c r="Y500" s="43">
        <v>4907.2199999999993</v>
      </c>
      <c r="Z500" s="43">
        <v>4669.82</v>
      </c>
    </row>
    <row r="501" spans="2:26" ht="17.25" customHeight="1" thickBot="1">
      <c r="B501" s="5">
        <v>43326</v>
      </c>
      <c r="C501" s="43">
        <v>4456.05</v>
      </c>
      <c r="D501" s="43">
        <v>4388.6400000000003</v>
      </c>
      <c r="E501" s="43">
        <v>4345.09</v>
      </c>
      <c r="F501" s="43">
        <v>4344.28</v>
      </c>
      <c r="G501" s="43">
        <v>4358.03</v>
      </c>
      <c r="H501" s="43">
        <v>4530.37</v>
      </c>
      <c r="I501" s="43">
        <v>4819.99</v>
      </c>
      <c r="J501" s="43">
        <v>5022.6499999999996</v>
      </c>
      <c r="K501" s="43">
        <v>5120</v>
      </c>
      <c r="L501" s="43">
        <v>5093.45</v>
      </c>
      <c r="M501" s="43">
        <v>5061.32</v>
      </c>
      <c r="N501" s="43">
        <v>5048.3599999999997</v>
      </c>
      <c r="O501" s="43">
        <v>5030.8099999999995</v>
      </c>
      <c r="P501" s="43">
        <v>5043.03</v>
      </c>
      <c r="Q501" s="43">
        <v>5077.29</v>
      </c>
      <c r="R501" s="43">
        <v>5113.53</v>
      </c>
      <c r="S501" s="43">
        <v>5134.4799999999996</v>
      </c>
      <c r="T501" s="43">
        <v>5146.93</v>
      </c>
      <c r="U501" s="43">
        <v>5176.38</v>
      </c>
      <c r="V501" s="43">
        <v>5174.5</v>
      </c>
      <c r="W501" s="43">
        <v>5095.38</v>
      </c>
      <c r="X501" s="43">
        <v>5215.33</v>
      </c>
      <c r="Y501" s="43">
        <v>4797.8899999999994</v>
      </c>
      <c r="Z501" s="43">
        <v>4518.17</v>
      </c>
    </row>
    <row r="502" spans="2:26" ht="17.25" customHeight="1" thickBot="1">
      <c r="B502" s="5">
        <v>43327</v>
      </c>
      <c r="C502" s="43">
        <v>4355.1400000000003</v>
      </c>
      <c r="D502" s="43">
        <v>4300.32</v>
      </c>
      <c r="E502" s="43">
        <v>4260.1499999999996</v>
      </c>
      <c r="F502" s="43">
        <v>4238.7</v>
      </c>
      <c r="G502" s="43">
        <v>4277.0600000000004</v>
      </c>
      <c r="H502" s="43">
        <v>4372.1099999999997</v>
      </c>
      <c r="I502" s="43">
        <v>4754.68</v>
      </c>
      <c r="J502" s="43">
        <v>4893.1399999999994</v>
      </c>
      <c r="K502" s="43">
        <v>4976.43</v>
      </c>
      <c r="L502" s="43">
        <v>4927.93</v>
      </c>
      <c r="M502" s="43">
        <v>4884.41</v>
      </c>
      <c r="N502" s="43">
        <v>4854.1499999999996</v>
      </c>
      <c r="O502" s="43">
        <v>4826.01</v>
      </c>
      <c r="P502" s="43">
        <v>4874.1899999999996</v>
      </c>
      <c r="Q502" s="43">
        <v>4914.1899999999996</v>
      </c>
      <c r="R502" s="43">
        <v>4960.1000000000004</v>
      </c>
      <c r="S502" s="43">
        <v>5016.1899999999996</v>
      </c>
      <c r="T502" s="43">
        <v>5050.51</v>
      </c>
      <c r="U502" s="43">
        <v>5075.2299999999996</v>
      </c>
      <c r="V502" s="43">
        <v>5073.24</v>
      </c>
      <c r="W502" s="43">
        <v>5048.6499999999996</v>
      </c>
      <c r="X502" s="43">
        <v>4998.16</v>
      </c>
      <c r="Y502" s="43">
        <v>4853.38</v>
      </c>
      <c r="Z502" s="43">
        <v>4680.67</v>
      </c>
    </row>
    <row r="503" spans="2:26" ht="17.25" customHeight="1" thickBot="1">
      <c r="B503" s="5">
        <v>43328</v>
      </c>
      <c r="C503" s="43">
        <v>4386.8500000000004</v>
      </c>
      <c r="D503" s="43">
        <v>4323.7</v>
      </c>
      <c r="E503" s="43">
        <v>4280.75</v>
      </c>
      <c r="F503" s="43">
        <v>4287.46</v>
      </c>
      <c r="G503" s="43">
        <v>4335.91</v>
      </c>
      <c r="H503" s="43">
        <v>4500.93</v>
      </c>
      <c r="I503" s="43">
        <v>4803.3999999999996</v>
      </c>
      <c r="J503" s="43">
        <v>4983.6099999999997</v>
      </c>
      <c r="K503" s="43">
        <v>5034.5</v>
      </c>
      <c r="L503" s="43">
        <v>4976.8099999999995</v>
      </c>
      <c r="M503" s="43">
        <v>4906.5200000000004</v>
      </c>
      <c r="N503" s="43">
        <v>4854.17</v>
      </c>
      <c r="O503" s="43">
        <v>4812.54</v>
      </c>
      <c r="P503" s="43">
        <v>4832.68</v>
      </c>
      <c r="Q503" s="43">
        <v>4884.37</v>
      </c>
      <c r="R503" s="43">
        <v>4932.6399999999994</v>
      </c>
      <c r="S503" s="43">
        <v>4979.13</v>
      </c>
      <c r="T503" s="43">
        <v>5068.08</v>
      </c>
      <c r="U503" s="43">
        <v>5112.93</v>
      </c>
      <c r="V503" s="43">
        <v>5097.62</v>
      </c>
      <c r="W503" s="43">
        <v>5065.04</v>
      </c>
      <c r="X503" s="43">
        <v>4994.9399999999996</v>
      </c>
      <c r="Y503" s="43">
        <v>4873.92</v>
      </c>
      <c r="Z503" s="43">
        <v>4757.9799999999996</v>
      </c>
    </row>
    <row r="504" spans="2:26" ht="17.25" customHeight="1" thickBot="1">
      <c r="B504" s="5">
        <v>43329</v>
      </c>
      <c r="C504" s="43">
        <v>4633.45</v>
      </c>
      <c r="D504" s="43">
        <v>4591.88</v>
      </c>
      <c r="E504" s="43">
        <v>4329.63</v>
      </c>
      <c r="F504" s="43">
        <v>4303.21</v>
      </c>
      <c r="G504" s="43">
        <v>4348.5600000000004</v>
      </c>
      <c r="H504" s="43">
        <v>4494.37</v>
      </c>
      <c r="I504" s="43">
        <v>4861.1399999999994</v>
      </c>
      <c r="J504" s="43">
        <v>5049.13</v>
      </c>
      <c r="K504" s="43">
        <v>5111.2299999999996</v>
      </c>
      <c r="L504" s="43">
        <v>5063.5200000000004</v>
      </c>
      <c r="M504" s="43">
        <v>5013.7199999999993</v>
      </c>
      <c r="N504" s="43">
        <v>4975.2299999999996</v>
      </c>
      <c r="O504" s="43">
        <v>4924.9399999999996</v>
      </c>
      <c r="P504" s="43">
        <v>4956.82</v>
      </c>
      <c r="Q504" s="43">
        <v>4956.92</v>
      </c>
      <c r="R504" s="43">
        <v>4999.7700000000004</v>
      </c>
      <c r="S504" s="43">
        <v>5024.83</v>
      </c>
      <c r="T504" s="43">
        <v>5069.62</v>
      </c>
      <c r="U504" s="43">
        <v>5093.04</v>
      </c>
      <c r="V504" s="43">
        <v>5085.4699999999993</v>
      </c>
      <c r="W504" s="43">
        <v>4974.67</v>
      </c>
      <c r="X504" s="43">
        <v>4915.8099999999995</v>
      </c>
      <c r="Y504" s="43">
        <v>4749.45</v>
      </c>
      <c r="Z504" s="43">
        <v>4578.84</v>
      </c>
    </row>
    <row r="505" spans="2:26" ht="17.25" customHeight="1" thickBot="1">
      <c r="B505" s="5">
        <v>43330</v>
      </c>
      <c r="C505" s="43">
        <v>4533.18</v>
      </c>
      <c r="D505" s="43">
        <v>4522.92</v>
      </c>
      <c r="E505" s="43">
        <v>4272.7</v>
      </c>
      <c r="F505" s="43">
        <v>4273.16</v>
      </c>
      <c r="G505" s="43">
        <v>4317.57</v>
      </c>
      <c r="H505" s="43">
        <v>4413.97</v>
      </c>
      <c r="I505" s="43">
        <v>4805.1899999999996</v>
      </c>
      <c r="J505" s="43">
        <v>4991.6899999999996</v>
      </c>
      <c r="K505" s="43">
        <v>5087.37</v>
      </c>
      <c r="L505" s="43">
        <v>5114.76</v>
      </c>
      <c r="M505" s="43">
        <v>5083.1000000000004</v>
      </c>
      <c r="N505" s="43">
        <v>5062.49</v>
      </c>
      <c r="O505" s="43">
        <v>5054.2199999999993</v>
      </c>
      <c r="P505" s="43">
        <v>5064.05</v>
      </c>
      <c r="Q505" s="43">
        <v>5062.2700000000004</v>
      </c>
      <c r="R505" s="43">
        <v>5083.2</v>
      </c>
      <c r="S505" s="43">
        <v>5097.53</v>
      </c>
      <c r="T505" s="43">
        <v>5151.7</v>
      </c>
      <c r="U505" s="43">
        <v>5255.01</v>
      </c>
      <c r="V505" s="43">
        <v>5242.42</v>
      </c>
      <c r="W505" s="43">
        <v>5211.57</v>
      </c>
      <c r="X505" s="43">
        <v>5146.8599999999997</v>
      </c>
      <c r="Y505" s="43">
        <v>4969.57</v>
      </c>
      <c r="Z505" s="43">
        <v>4859.01</v>
      </c>
    </row>
    <row r="506" spans="2:26" ht="17.25" customHeight="1" thickBot="1">
      <c r="B506" s="5">
        <v>43331</v>
      </c>
      <c r="C506" s="43">
        <v>4742.6000000000004</v>
      </c>
      <c r="D506" s="43">
        <v>4449.92</v>
      </c>
      <c r="E506" s="43">
        <v>4425.76</v>
      </c>
      <c r="F506" s="43">
        <v>4422.2300000000005</v>
      </c>
      <c r="G506" s="43">
        <v>4446.1099999999997</v>
      </c>
      <c r="H506" s="43">
        <v>4747.6099999999997</v>
      </c>
      <c r="I506" s="43">
        <v>4831.8599999999997</v>
      </c>
      <c r="J506" s="43">
        <v>4921.5599999999995</v>
      </c>
      <c r="K506" s="43">
        <v>5080.9699999999993</v>
      </c>
      <c r="L506" s="43">
        <v>5144.9799999999996</v>
      </c>
      <c r="M506" s="43">
        <v>5103.6899999999996</v>
      </c>
      <c r="N506" s="43">
        <v>5075.9399999999996</v>
      </c>
      <c r="O506" s="43">
        <v>5046.6000000000004</v>
      </c>
      <c r="P506" s="43">
        <v>4976.95</v>
      </c>
      <c r="Q506" s="43">
        <v>5021.8500000000004</v>
      </c>
      <c r="R506" s="43">
        <v>5034.46</v>
      </c>
      <c r="S506" s="43">
        <v>5080.57</v>
      </c>
      <c r="T506" s="43">
        <v>5101.55</v>
      </c>
      <c r="U506" s="43">
        <v>5173.1499999999996</v>
      </c>
      <c r="V506" s="43">
        <v>5134.26</v>
      </c>
      <c r="W506" s="43">
        <v>5126.83</v>
      </c>
      <c r="X506" s="43">
        <v>5057.66</v>
      </c>
      <c r="Y506" s="43">
        <v>4849.16</v>
      </c>
      <c r="Z506" s="43">
        <v>4719.05</v>
      </c>
    </row>
    <row r="507" spans="2:26" ht="17.25" customHeight="1" thickBot="1">
      <c r="B507" s="5">
        <v>43332</v>
      </c>
      <c r="C507" s="43">
        <v>4611.37</v>
      </c>
      <c r="D507" s="43">
        <v>4501.18</v>
      </c>
      <c r="E507" s="43">
        <v>4274.57</v>
      </c>
      <c r="F507" s="43">
        <v>4255.0600000000004</v>
      </c>
      <c r="G507" s="43">
        <v>4266.57</v>
      </c>
      <c r="H507" s="43">
        <v>4312.28</v>
      </c>
      <c r="I507" s="43">
        <v>4588.8599999999997</v>
      </c>
      <c r="J507" s="43">
        <v>4634.1399999999994</v>
      </c>
      <c r="K507" s="43">
        <v>4692.09</v>
      </c>
      <c r="L507" s="43">
        <v>4742.49</v>
      </c>
      <c r="M507" s="43">
        <v>4732.3999999999996</v>
      </c>
      <c r="N507" s="43">
        <v>4732.54</v>
      </c>
      <c r="O507" s="43">
        <v>4727.25</v>
      </c>
      <c r="P507" s="43">
        <v>4714.45</v>
      </c>
      <c r="Q507" s="43">
        <v>4762.43</v>
      </c>
      <c r="R507" s="43">
        <v>4827.55</v>
      </c>
      <c r="S507" s="43">
        <v>4891.29</v>
      </c>
      <c r="T507" s="43">
        <v>4984.3599999999997</v>
      </c>
      <c r="U507" s="43">
        <v>5125.09</v>
      </c>
      <c r="V507" s="43">
        <v>5121.0200000000004</v>
      </c>
      <c r="W507" s="43">
        <v>5075.32</v>
      </c>
      <c r="X507" s="43">
        <v>5030.76</v>
      </c>
      <c r="Y507" s="43">
        <v>4907.9399999999996</v>
      </c>
      <c r="Z507" s="43">
        <v>4708.8599999999997</v>
      </c>
    </row>
    <row r="508" spans="2:26" ht="17.25" customHeight="1" thickBot="1">
      <c r="B508" s="5">
        <v>43333</v>
      </c>
      <c r="C508" s="43">
        <v>4585.4799999999996</v>
      </c>
      <c r="D508" s="43">
        <v>4558.43</v>
      </c>
      <c r="E508" s="43">
        <v>4253.18</v>
      </c>
      <c r="F508" s="43">
        <v>4471.4699999999993</v>
      </c>
      <c r="G508" s="43">
        <v>4268.8100000000004</v>
      </c>
      <c r="H508" s="43">
        <v>4512.41</v>
      </c>
      <c r="I508" s="43">
        <v>4668.7199999999993</v>
      </c>
      <c r="J508" s="43">
        <v>4762.63</v>
      </c>
      <c r="K508" s="43">
        <v>4847.84</v>
      </c>
      <c r="L508" s="43">
        <v>4850.24</v>
      </c>
      <c r="M508" s="43">
        <v>4768.6000000000004</v>
      </c>
      <c r="N508" s="43">
        <v>4733.2199999999993</v>
      </c>
      <c r="O508" s="43">
        <v>4712.74</v>
      </c>
      <c r="P508" s="43">
        <v>4700.8599999999997</v>
      </c>
      <c r="Q508" s="43">
        <v>4698.8</v>
      </c>
      <c r="R508" s="43">
        <v>4731.92</v>
      </c>
      <c r="S508" s="43">
        <v>4851.99</v>
      </c>
      <c r="T508" s="43">
        <v>4937.1399999999994</v>
      </c>
      <c r="U508" s="43">
        <v>5076.07</v>
      </c>
      <c r="V508" s="43">
        <v>5070.66</v>
      </c>
      <c r="W508" s="43">
        <v>5049.25</v>
      </c>
      <c r="X508" s="43">
        <v>5022.5200000000004</v>
      </c>
      <c r="Y508" s="43">
        <v>4891.54</v>
      </c>
      <c r="Z508" s="43">
        <v>4688.9399999999996</v>
      </c>
    </row>
    <row r="509" spans="2:26" ht="17.25" customHeight="1" thickBot="1">
      <c r="B509" s="5">
        <v>43334</v>
      </c>
      <c r="C509" s="43">
        <v>4593.96</v>
      </c>
      <c r="D509" s="43">
        <v>4555.6899999999996</v>
      </c>
      <c r="E509" s="43">
        <v>4296.29</v>
      </c>
      <c r="F509" s="43">
        <v>4530.05</v>
      </c>
      <c r="G509" s="43">
        <v>4331.9800000000005</v>
      </c>
      <c r="H509" s="43">
        <v>4592.96</v>
      </c>
      <c r="I509" s="43">
        <v>4772.76</v>
      </c>
      <c r="J509" s="43">
        <v>4900.1399999999994</v>
      </c>
      <c r="K509" s="43">
        <v>4923.01</v>
      </c>
      <c r="L509" s="43">
        <v>4902.88</v>
      </c>
      <c r="M509" s="43">
        <v>4876.05</v>
      </c>
      <c r="N509" s="43">
        <v>4827.49</v>
      </c>
      <c r="O509" s="43">
        <v>4784.91</v>
      </c>
      <c r="P509" s="43">
        <v>4811.9399999999996</v>
      </c>
      <c r="Q509" s="43">
        <v>4841.6000000000004</v>
      </c>
      <c r="R509" s="43">
        <v>4891.18</v>
      </c>
      <c r="S509" s="43">
        <v>4922.6499999999996</v>
      </c>
      <c r="T509" s="43">
        <v>4942.3099999999995</v>
      </c>
      <c r="U509" s="43">
        <v>4998.21</v>
      </c>
      <c r="V509" s="43">
        <v>4982.83</v>
      </c>
      <c r="W509" s="43">
        <v>4987.2199999999993</v>
      </c>
      <c r="X509" s="43">
        <v>5007.3500000000004</v>
      </c>
      <c r="Y509" s="43">
        <v>4830.49</v>
      </c>
      <c r="Z509" s="43">
        <v>4578.6399999999994</v>
      </c>
    </row>
    <row r="510" spans="2:26" ht="17.25" customHeight="1" thickBot="1">
      <c r="B510" s="5">
        <v>43335</v>
      </c>
      <c r="C510" s="43">
        <v>4381.66</v>
      </c>
      <c r="D510" s="43">
        <v>4294.63</v>
      </c>
      <c r="E510" s="43">
        <v>4262.63</v>
      </c>
      <c r="F510" s="43">
        <v>4250.18</v>
      </c>
      <c r="G510" s="43">
        <v>4265.82</v>
      </c>
      <c r="H510" s="43">
        <v>4356.9800000000005</v>
      </c>
      <c r="I510" s="43">
        <v>4403.6400000000003</v>
      </c>
      <c r="J510" s="43">
        <v>4503.7299999999996</v>
      </c>
      <c r="K510" s="43">
        <v>4710.4399999999996</v>
      </c>
      <c r="L510" s="43">
        <v>4711.33</v>
      </c>
      <c r="M510" s="43">
        <v>4696.38</v>
      </c>
      <c r="N510" s="43">
        <v>4674.46</v>
      </c>
      <c r="O510" s="43">
        <v>4680.51</v>
      </c>
      <c r="P510" s="43">
        <v>4711.01</v>
      </c>
      <c r="Q510" s="43">
        <v>4758.4699999999993</v>
      </c>
      <c r="R510" s="43">
        <v>4800.2299999999996</v>
      </c>
      <c r="S510" s="43">
        <v>4866.62</v>
      </c>
      <c r="T510" s="43">
        <v>4907.8</v>
      </c>
      <c r="U510" s="43">
        <v>4972.38</v>
      </c>
      <c r="V510" s="43">
        <v>4982.58</v>
      </c>
      <c r="W510" s="43">
        <v>4976.95</v>
      </c>
      <c r="X510" s="43">
        <v>4965.67</v>
      </c>
      <c r="Y510" s="43">
        <v>4817.66</v>
      </c>
      <c r="Z510" s="43">
        <v>4501.95</v>
      </c>
    </row>
    <row r="511" spans="2:26" ht="17.25" customHeight="1" thickBot="1">
      <c r="B511" s="5">
        <v>43336</v>
      </c>
      <c r="C511" s="43">
        <v>4423.04</v>
      </c>
      <c r="D511" s="43">
        <v>4362.43</v>
      </c>
      <c r="E511" s="43">
        <v>4338.34</v>
      </c>
      <c r="F511" s="43">
        <v>4336.82</v>
      </c>
      <c r="G511" s="43">
        <v>4364.1499999999996</v>
      </c>
      <c r="H511" s="43">
        <v>4396.1000000000004</v>
      </c>
      <c r="I511" s="43">
        <v>4683.28</v>
      </c>
      <c r="J511" s="43">
        <v>4873.08</v>
      </c>
      <c r="K511" s="43">
        <v>4916.3899999999994</v>
      </c>
      <c r="L511" s="43">
        <v>4896.67</v>
      </c>
      <c r="M511" s="43">
        <v>4881.7</v>
      </c>
      <c r="N511" s="43">
        <v>4849.6000000000004</v>
      </c>
      <c r="O511" s="43">
        <v>4835.57</v>
      </c>
      <c r="P511" s="43">
        <v>4855.6399999999994</v>
      </c>
      <c r="Q511" s="43">
        <v>4868.3099999999995</v>
      </c>
      <c r="R511" s="43">
        <v>4890.83</v>
      </c>
      <c r="S511" s="43">
        <v>4909.1899999999996</v>
      </c>
      <c r="T511" s="43">
        <v>4884.7199999999993</v>
      </c>
      <c r="U511" s="43">
        <v>4920.24</v>
      </c>
      <c r="V511" s="43">
        <v>4924.93</v>
      </c>
      <c r="W511" s="43">
        <v>4914.4699999999993</v>
      </c>
      <c r="X511" s="43">
        <v>4884.95</v>
      </c>
      <c r="Y511" s="43">
        <v>4718.51</v>
      </c>
      <c r="Z511" s="43">
        <v>4393.9399999999996</v>
      </c>
    </row>
    <row r="512" spans="2:26" ht="17.25" customHeight="1" thickBot="1">
      <c r="B512" s="5">
        <v>43337</v>
      </c>
      <c r="C512" s="43">
        <v>4298.71</v>
      </c>
      <c r="D512" s="43">
        <v>4228.6099999999997</v>
      </c>
      <c r="E512" s="43">
        <v>4202.9800000000005</v>
      </c>
      <c r="F512" s="43">
        <v>4200.84</v>
      </c>
      <c r="G512" s="43">
        <v>4213.97</v>
      </c>
      <c r="H512" s="43">
        <v>4273.8</v>
      </c>
      <c r="I512" s="43">
        <v>4448.32</v>
      </c>
      <c r="J512" s="43">
        <v>4677.7299999999996</v>
      </c>
      <c r="K512" s="43">
        <v>4646.4399999999996</v>
      </c>
      <c r="L512" s="43">
        <v>4656.58</v>
      </c>
      <c r="M512" s="43">
        <v>4532.2</v>
      </c>
      <c r="N512" s="43">
        <v>4471.92</v>
      </c>
      <c r="O512" s="43">
        <v>4463.1899999999996</v>
      </c>
      <c r="P512" s="43">
        <v>4458.29</v>
      </c>
      <c r="Q512" s="43">
        <v>4475.67</v>
      </c>
      <c r="R512" s="43">
        <v>4503.25</v>
      </c>
      <c r="S512" s="43">
        <v>4541.3500000000004</v>
      </c>
      <c r="T512" s="43">
        <v>4538.26</v>
      </c>
      <c r="U512" s="43">
        <v>4591.8599999999997</v>
      </c>
      <c r="V512" s="43">
        <v>4603.41</v>
      </c>
      <c r="W512" s="43">
        <v>4601.96</v>
      </c>
      <c r="X512" s="43">
        <v>4630.8599999999997</v>
      </c>
      <c r="Y512" s="43">
        <v>4479.0200000000004</v>
      </c>
      <c r="Z512" s="43">
        <v>4235.58</v>
      </c>
    </row>
    <row r="513" spans="2:26" ht="17.25" customHeight="1" thickBot="1">
      <c r="B513" s="5">
        <v>43338</v>
      </c>
      <c r="C513" s="43">
        <v>4227.49</v>
      </c>
      <c r="D513" s="43">
        <v>4228.79</v>
      </c>
      <c r="E513" s="43">
        <v>4175.43</v>
      </c>
      <c r="F513" s="43">
        <v>4178.7300000000005</v>
      </c>
      <c r="G513" s="43">
        <v>4230.2300000000005</v>
      </c>
      <c r="H513" s="43">
        <v>4260.13</v>
      </c>
      <c r="I513" s="43">
        <v>4343.05</v>
      </c>
      <c r="J513" s="43">
        <v>4488.3500000000004</v>
      </c>
      <c r="K513" s="43">
        <v>4744.2</v>
      </c>
      <c r="L513" s="43">
        <v>4800.7199999999993</v>
      </c>
      <c r="M513" s="43">
        <v>4801.67</v>
      </c>
      <c r="N513" s="43">
        <v>4761.7299999999996</v>
      </c>
      <c r="O513" s="43">
        <v>4756.09</v>
      </c>
      <c r="P513" s="43">
        <v>4754.55</v>
      </c>
      <c r="Q513" s="43">
        <v>4795.82</v>
      </c>
      <c r="R513" s="43">
        <v>4838.3599999999997</v>
      </c>
      <c r="S513" s="43">
        <v>4875.45</v>
      </c>
      <c r="T513" s="43">
        <v>4878.28</v>
      </c>
      <c r="U513" s="43">
        <v>4949.5</v>
      </c>
      <c r="V513" s="43">
        <v>4924.71</v>
      </c>
      <c r="W513" s="43">
        <v>4946.3899999999994</v>
      </c>
      <c r="X513" s="43">
        <v>4941.87</v>
      </c>
      <c r="Y513" s="43">
        <v>4775.5599999999995</v>
      </c>
      <c r="Z513" s="43">
        <v>4498.03</v>
      </c>
    </row>
    <row r="514" spans="2:26" ht="17.25" customHeight="1" thickBot="1">
      <c r="B514" s="5">
        <v>43339</v>
      </c>
      <c r="C514" s="43">
        <v>4306.75</v>
      </c>
      <c r="D514" s="43">
        <v>4228.68</v>
      </c>
      <c r="E514" s="43">
        <v>4168.21</v>
      </c>
      <c r="F514" s="43">
        <v>4150.97</v>
      </c>
      <c r="G514" s="43">
        <v>4161.37</v>
      </c>
      <c r="H514" s="43">
        <v>4192.1000000000004</v>
      </c>
      <c r="I514" s="43">
        <v>4226.8999999999996</v>
      </c>
      <c r="J514" s="43">
        <v>4286.75</v>
      </c>
      <c r="K514" s="43">
        <v>4322.22</v>
      </c>
      <c r="L514" s="43">
        <v>4513.68</v>
      </c>
      <c r="M514" s="43">
        <v>4523.3999999999996</v>
      </c>
      <c r="N514" s="43">
        <v>4595.12</v>
      </c>
      <c r="O514" s="43">
        <v>4555.2299999999996</v>
      </c>
      <c r="P514" s="43">
        <v>4506.8599999999997</v>
      </c>
      <c r="Q514" s="43">
        <v>4541</v>
      </c>
      <c r="R514" s="43">
        <v>4486.6399999999994</v>
      </c>
      <c r="S514" s="43">
        <v>4667.43</v>
      </c>
      <c r="T514" s="43">
        <v>4699.38</v>
      </c>
      <c r="U514" s="43">
        <v>4838.3500000000004</v>
      </c>
      <c r="V514" s="43">
        <v>4900.96</v>
      </c>
      <c r="W514" s="43">
        <v>4916.88</v>
      </c>
      <c r="X514" s="43">
        <v>4909.59</v>
      </c>
      <c r="Y514" s="43">
        <v>4681.3899999999994</v>
      </c>
      <c r="Z514" s="43">
        <v>4403.05</v>
      </c>
    </row>
    <row r="515" spans="2:26" ht="17.25" customHeight="1" thickBot="1">
      <c r="B515" s="5">
        <v>43340</v>
      </c>
      <c r="C515" s="43">
        <v>4264.5</v>
      </c>
      <c r="D515" s="43">
        <v>4226.8100000000004</v>
      </c>
      <c r="E515" s="43">
        <v>4176.78</v>
      </c>
      <c r="F515" s="43">
        <v>4184.2</v>
      </c>
      <c r="G515" s="43">
        <v>4312.5</v>
      </c>
      <c r="H515" s="43">
        <v>4380.42</v>
      </c>
      <c r="I515" s="43">
        <v>4646.93</v>
      </c>
      <c r="J515" s="43">
        <v>4856.8999999999996</v>
      </c>
      <c r="K515" s="43">
        <v>4976.24</v>
      </c>
      <c r="L515" s="43">
        <v>4934.54</v>
      </c>
      <c r="M515" s="43">
        <v>4927.42</v>
      </c>
      <c r="N515" s="43">
        <v>4926.6899999999996</v>
      </c>
      <c r="O515" s="43">
        <v>4890.93</v>
      </c>
      <c r="P515" s="43">
        <v>4907.58</v>
      </c>
      <c r="Q515" s="43">
        <v>4943.8599999999997</v>
      </c>
      <c r="R515" s="43">
        <v>4943.8099999999995</v>
      </c>
      <c r="S515" s="43">
        <v>4978.59</v>
      </c>
      <c r="T515" s="43">
        <v>4980.55</v>
      </c>
      <c r="U515" s="43">
        <v>5031.6000000000004</v>
      </c>
      <c r="V515" s="43">
        <v>5026.1099999999997</v>
      </c>
      <c r="W515" s="43">
        <v>5026.8599999999997</v>
      </c>
      <c r="X515" s="43">
        <v>4991.55</v>
      </c>
      <c r="Y515" s="43">
        <v>4719.45</v>
      </c>
      <c r="Z515" s="43">
        <v>4398.3900000000003</v>
      </c>
    </row>
    <row r="516" spans="2:26" ht="17.25" customHeight="1" thickBot="1">
      <c r="B516" s="5">
        <v>43341</v>
      </c>
      <c r="C516" s="43">
        <v>3330.35</v>
      </c>
      <c r="D516" s="43">
        <v>3330.35</v>
      </c>
      <c r="E516" s="43">
        <v>3330.35</v>
      </c>
      <c r="F516" s="43">
        <v>3330.35</v>
      </c>
      <c r="G516" s="43">
        <v>3330.35</v>
      </c>
      <c r="H516" s="43">
        <v>3330.35</v>
      </c>
      <c r="I516" s="43">
        <v>3330.35</v>
      </c>
      <c r="J516" s="43">
        <v>3330.35</v>
      </c>
      <c r="K516" s="43">
        <v>3330.35</v>
      </c>
      <c r="L516" s="43">
        <v>3330.35</v>
      </c>
      <c r="M516" s="43">
        <v>3330.35</v>
      </c>
      <c r="N516" s="43">
        <v>3330.35</v>
      </c>
      <c r="O516" s="43">
        <v>3330.35</v>
      </c>
      <c r="P516" s="43">
        <v>3330.35</v>
      </c>
      <c r="Q516" s="43">
        <v>3330.35</v>
      </c>
      <c r="R516" s="43">
        <v>3330.35</v>
      </c>
      <c r="S516" s="43">
        <v>3330.35</v>
      </c>
      <c r="T516" s="43">
        <v>3330.35</v>
      </c>
      <c r="U516" s="43">
        <v>3330.35</v>
      </c>
      <c r="V516" s="43">
        <v>3330.35</v>
      </c>
      <c r="W516" s="43">
        <v>3330.35</v>
      </c>
      <c r="X516" s="43">
        <v>3330.35</v>
      </c>
      <c r="Y516" s="43">
        <v>3330.35</v>
      </c>
      <c r="Z516" s="43">
        <v>3330.35</v>
      </c>
    </row>
    <row r="517" spans="2:26" ht="17.25" customHeight="1" thickBot="1">
      <c r="B517" s="5">
        <v>43342</v>
      </c>
      <c r="C517" s="43">
        <v>3330.35</v>
      </c>
      <c r="D517" s="43">
        <v>3330.35</v>
      </c>
      <c r="E517" s="43">
        <v>3330.35</v>
      </c>
      <c r="F517" s="43">
        <v>3330.35</v>
      </c>
      <c r="G517" s="43">
        <v>3330.35</v>
      </c>
      <c r="H517" s="43">
        <v>3330.35</v>
      </c>
      <c r="I517" s="43">
        <v>3330.35</v>
      </c>
      <c r="J517" s="43">
        <v>3330.35</v>
      </c>
      <c r="K517" s="43">
        <v>3330.35</v>
      </c>
      <c r="L517" s="43">
        <v>3330.35</v>
      </c>
      <c r="M517" s="43">
        <v>3330.35</v>
      </c>
      <c r="N517" s="43">
        <v>3330.35</v>
      </c>
      <c r="O517" s="43">
        <v>3330.35</v>
      </c>
      <c r="P517" s="43">
        <v>3330.35</v>
      </c>
      <c r="Q517" s="43">
        <v>3330.35</v>
      </c>
      <c r="R517" s="43">
        <v>3330.35</v>
      </c>
      <c r="S517" s="43">
        <v>3330.35</v>
      </c>
      <c r="T517" s="43">
        <v>3330.35</v>
      </c>
      <c r="U517" s="43">
        <v>3330.35</v>
      </c>
      <c r="V517" s="43">
        <v>3330.35</v>
      </c>
      <c r="W517" s="43">
        <v>3330.35</v>
      </c>
      <c r="X517" s="43">
        <v>3330.35</v>
      </c>
      <c r="Y517" s="43">
        <v>3330.35</v>
      </c>
      <c r="Z517" s="43">
        <v>3330.35</v>
      </c>
    </row>
    <row r="518" spans="2:26" ht="17.25" customHeight="1" thickBot="1">
      <c r="B518" s="5">
        <v>43343</v>
      </c>
      <c r="C518" s="43">
        <v>3330.35</v>
      </c>
      <c r="D518" s="43">
        <v>3330.35</v>
      </c>
      <c r="E518" s="43">
        <v>3330.35</v>
      </c>
      <c r="F518" s="43">
        <v>3330.35</v>
      </c>
      <c r="G518" s="43">
        <v>3330.35</v>
      </c>
      <c r="H518" s="43">
        <v>3330.35</v>
      </c>
      <c r="I518" s="43">
        <v>3330.35</v>
      </c>
      <c r="J518" s="43">
        <v>3330.35</v>
      </c>
      <c r="K518" s="43">
        <v>3330.35</v>
      </c>
      <c r="L518" s="43">
        <v>3330.35</v>
      </c>
      <c r="M518" s="43">
        <v>3330.35</v>
      </c>
      <c r="N518" s="43">
        <v>3330.35</v>
      </c>
      <c r="O518" s="43">
        <v>3330.35</v>
      </c>
      <c r="P518" s="43">
        <v>3330.35</v>
      </c>
      <c r="Q518" s="43">
        <v>3330.35</v>
      </c>
      <c r="R518" s="43">
        <v>3330.35</v>
      </c>
      <c r="S518" s="43">
        <v>3330.35</v>
      </c>
      <c r="T518" s="43">
        <v>3330.35</v>
      </c>
      <c r="U518" s="43">
        <v>3330.35</v>
      </c>
      <c r="V518" s="43">
        <v>3330.35</v>
      </c>
      <c r="W518" s="43">
        <v>3330.35</v>
      </c>
      <c r="X518" s="43">
        <v>3330.35</v>
      </c>
      <c r="Y518" s="43">
        <v>3330.35</v>
      </c>
      <c r="Z518" s="43">
        <v>3330.35</v>
      </c>
    </row>
    <row r="519" spans="2:26" ht="17.25" customHeight="1" thickBot="1">
      <c r="B519" s="200" t="s">
        <v>55</v>
      </c>
      <c r="C519" s="211" t="s">
        <v>76</v>
      </c>
      <c r="D519" s="212"/>
      <c r="E519" s="212"/>
      <c r="F519" s="212"/>
      <c r="G519" s="212"/>
      <c r="H519" s="212"/>
      <c r="I519" s="212"/>
      <c r="J519" s="212"/>
      <c r="K519" s="212"/>
      <c r="L519" s="212"/>
      <c r="M519" s="212"/>
      <c r="N519" s="212"/>
      <c r="O519" s="212"/>
      <c r="P519" s="212"/>
      <c r="Q519" s="212"/>
      <c r="R519" s="212"/>
      <c r="S519" s="212"/>
      <c r="T519" s="212"/>
      <c r="U519" s="212"/>
      <c r="V519" s="212"/>
      <c r="W519" s="212"/>
      <c r="X519" s="212"/>
      <c r="Y519" s="212"/>
      <c r="Z519" s="213"/>
    </row>
    <row r="520" spans="2:26" ht="28.5" customHeight="1" thickBot="1">
      <c r="B520" s="201"/>
      <c r="C520" s="4" t="s">
        <v>57</v>
      </c>
      <c r="D520" s="4" t="s">
        <v>58</v>
      </c>
      <c r="E520" s="4" t="s">
        <v>59</v>
      </c>
      <c r="F520" s="4" t="s">
        <v>60</v>
      </c>
      <c r="G520" s="4" t="s">
        <v>61</v>
      </c>
      <c r="H520" s="4" t="s">
        <v>103</v>
      </c>
      <c r="I520" s="4" t="s">
        <v>104</v>
      </c>
      <c r="J520" s="4" t="s">
        <v>105</v>
      </c>
      <c r="K520" s="4" t="s">
        <v>106</v>
      </c>
      <c r="L520" s="4" t="s">
        <v>107</v>
      </c>
      <c r="M520" s="4" t="s">
        <v>108</v>
      </c>
      <c r="N520" s="4" t="s">
        <v>109</v>
      </c>
      <c r="O520" s="4" t="s">
        <v>62</v>
      </c>
      <c r="P520" s="4" t="s">
        <v>63</v>
      </c>
      <c r="Q520" s="4" t="s">
        <v>64</v>
      </c>
      <c r="R520" s="4" t="s">
        <v>65</v>
      </c>
      <c r="S520" s="4" t="s">
        <v>66</v>
      </c>
      <c r="T520" s="4" t="s">
        <v>67</v>
      </c>
      <c r="U520" s="4" t="s">
        <v>68</v>
      </c>
      <c r="V520" s="4" t="s">
        <v>69</v>
      </c>
      <c r="W520" s="4" t="s">
        <v>70</v>
      </c>
      <c r="X520" s="4" t="s">
        <v>71</v>
      </c>
      <c r="Y520" s="4" t="s">
        <v>72</v>
      </c>
      <c r="Z520" s="44" t="s">
        <v>73</v>
      </c>
    </row>
    <row r="521" spans="2:26" ht="17.25" customHeight="1" thickBot="1">
      <c r="B521" s="5">
        <v>43313</v>
      </c>
      <c r="C521" s="43">
        <v>5138.01</v>
      </c>
      <c r="D521" s="43">
        <v>5095.5999999999995</v>
      </c>
      <c r="E521" s="43">
        <v>5072.8099999999995</v>
      </c>
      <c r="F521" s="43">
        <v>5055.03</v>
      </c>
      <c r="G521" s="43">
        <v>5129.1099999999997</v>
      </c>
      <c r="H521" s="43">
        <v>5239.2199999999993</v>
      </c>
      <c r="I521" s="43">
        <v>5423.29</v>
      </c>
      <c r="J521" s="43">
        <v>5758.0199999999995</v>
      </c>
      <c r="K521" s="43">
        <v>5919.0199999999995</v>
      </c>
      <c r="L521" s="43">
        <v>5928.07</v>
      </c>
      <c r="M521" s="43">
        <v>5936.8499999999995</v>
      </c>
      <c r="N521" s="43">
        <v>5925.33</v>
      </c>
      <c r="O521" s="43">
        <v>5913.5499999999993</v>
      </c>
      <c r="P521" s="43">
        <v>5924.43</v>
      </c>
      <c r="Q521" s="43">
        <v>5946.79</v>
      </c>
      <c r="R521" s="43">
        <v>5981.5199999999995</v>
      </c>
      <c r="S521" s="43">
        <v>6011.54</v>
      </c>
      <c r="T521" s="43">
        <v>6030.01</v>
      </c>
      <c r="U521" s="43">
        <v>6034.59</v>
      </c>
      <c r="V521" s="43">
        <v>6000.91</v>
      </c>
      <c r="W521" s="43">
        <v>5970.5199999999995</v>
      </c>
      <c r="X521" s="43">
        <v>5883.84</v>
      </c>
      <c r="Y521" s="43">
        <v>5703.96</v>
      </c>
      <c r="Z521" s="43">
        <v>5471.04</v>
      </c>
    </row>
    <row r="522" spans="2:26" ht="17.25" customHeight="1" thickBot="1">
      <c r="B522" s="5">
        <v>43314</v>
      </c>
      <c r="C522" s="43">
        <v>5248.13</v>
      </c>
      <c r="D522" s="43">
        <v>5191.82</v>
      </c>
      <c r="E522" s="43">
        <v>5124.25</v>
      </c>
      <c r="F522" s="43">
        <v>5133.46</v>
      </c>
      <c r="G522" s="43">
        <v>5137.28</v>
      </c>
      <c r="H522" s="43">
        <v>5274.74</v>
      </c>
      <c r="I522" s="43">
        <v>5553.74</v>
      </c>
      <c r="J522" s="43">
        <v>5822.68</v>
      </c>
      <c r="K522" s="43">
        <v>5849.21</v>
      </c>
      <c r="L522" s="43">
        <v>5791.26</v>
      </c>
      <c r="M522" s="43">
        <v>5773.67</v>
      </c>
      <c r="N522" s="43">
        <v>5781.26</v>
      </c>
      <c r="O522" s="43">
        <v>5841.84</v>
      </c>
      <c r="P522" s="43">
        <v>5881.0499999999993</v>
      </c>
      <c r="Q522" s="43">
        <v>5938.84</v>
      </c>
      <c r="R522" s="43">
        <v>5969.04</v>
      </c>
      <c r="S522" s="43">
        <v>5974.69</v>
      </c>
      <c r="T522" s="43">
        <v>5931.57</v>
      </c>
      <c r="U522" s="43">
        <v>5947.1399999999994</v>
      </c>
      <c r="V522" s="43">
        <v>5924.44</v>
      </c>
      <c r="W522" s="43">
        <v>5832.24</v>
      </c>
      <c r="X522" s="43">
        <v>5713.71</v>
      </c>
      <c r="Y522" s="43">
        <v>5674.94</v>
      </c>
      <c r="Z522" s="43">
        <v>5326.83</v>
      </c>
    </row>
    <row r="523" spans="2:26" ht="17.25" customHeight="1" thickBot="1">
      <c r="B523" s="5">
        <v>43315</v>
      </c>
      <c r="C523" s="43">
        <v>5223.8499999999995</v>
      </c>
      <c r="D523" s="43">
        <v>5139.88</v>
      </c>
      <c r="E523" s="43">
        <v>5087.8499999999995</v>
      </c>
      <c r="F523" s="43">
        <v>5109.87</v>
      </c>
      <c r="G523" s="43">
        <v>5147.12</v>
      </c>
      <c r="H523" s="43">
        <v>5317.48</v>
      </c>
      <c r="I523" s="43">
        <v>5524.04</v>
      </c>
      <c r="J523" s="43">
        <v>5841.25</v>
      </c>
      <c r="K523" s="43">
        <v>5941.7999999999993</v>
      </c>
      <c r="L523" s="43">
        <v>5917.29</v>
      </c>
      <c r="M523" s="43">
        <v>5880.75</v>
      </c>
      <c r="N523" s="43">
        <v>5854.7</v>
      </c>
      <c r="O523" s="43">
        <v>5837.17</v>
      </c>
      <c r="P523" s="43">
        <v>5901.49</v>
      </c>
      <c r="Q523" s="43">
        <v>5945.87</v>
      </c>
      <c r="R523" s="43">
        <v>5972.07</v>
      </c>
      <c r="S523" s="43">
        <v>5984.42</v>
      </c>
      <c r="T523" s="43">
        <v>6001.03</v>
      </c>
      <c r="U523" s="43">
        <v>6026.43</v>
      </c>
      <c r="V523" s="43">
        <v>6027.37</v>
      </c>
      <c r="W523" s="43">
        <v>5974.15</v>
      </c>
      <c r="X523" s="43">
        <v>5866.58</v>
      </c>
      <c r="Y523" s="43">
        <v>5735.5199999999995</v>
      </c>
      <c r="Z523" s="43">
        <v>5445.7199999999993</v>
      </c>
    </row>
    <row r="524" spans="2:26" ht="17.25" customHeight="1" thickBot="1">
      <c r="B524" s="5">
        <v>43316</v>
      </c>
      <c r="C524" s="43">
        <v>5318.0999999999995</v>
      </c>
      <c r="D524" s="43">
        <v>5219.93</v>
      </c>
      <c r="E524" s="43">
        <v>5172.3999999999996</v>
      </c>
      <c r="F524" s="43">
        <v>5163.13</v>
      </c>
      <c r="G524" s="43">
        <v>5193.42</v>
      </c>
      <c r="H524" s="43">
        <v>5365.07</v>
      </c>
      <c r="I524" s="43">
        <v>5637.59</v>
      </c>
      <c r="J524" s="43">
        <v>5909.9</v>
      </c>
      <c r="K524" s="43">
        <v>5973.49</v>
      </c>
      <c r="L524" s="43">
        <v>5987.4</v>
      </c>
      <c r="M524" s="43">
        <v>5968.42</v>
      </c>
      <c r="N524" s="43">
        <v>5952.66</v>
      </c>
      <c r="O524" s="43">
        <v>5947.38</v>
      </c>
      <c r="P524" s="43">
        <v>5948.17</v>
      </c>
      <c r="Q524" s="43">
        <v>5966.41</v>
      </c>
      <c r="R524" s="43">
        <v>5949.34</v>
      </c>
      <c r="S524" s="43">
        <v>5968.03</v>
      </c>
      <c r="T524" s="43">
        <v>5936.69</v>
      </c>
      <c r="U524" s="43">
        <v>5937.2199999999993</v>
      </c>
      <c r="V524" s="43">
        <v>5909.95</v>
      </c>
      <c r="W524" s="43">
        <v>5860.75</v>
      </c>
      <c r="X524" s="43">
        <v>5818.0499999999993</v>
      </c>
      <c r="Y524" s="43">
        <v>5683.01</v>
      </c>
      <c r="Z524" s="43">
        <v>5371.9</v>
      </c>
    </row>
    <row r="525" spans="2:26" ht="15" customHeight="1" thickBot="1">
      <c r="B525" s="5">
        <v>43317</v>
      </c>
      <c r="C525" s="43">
        <v>5293.8899999999994</v>
      </c>
      <c r="D525" s="43">
        <v>5187.96</v>
      </c>
      <c r="E525" s="43">
        <v>5134.7999999999993</v>
      </c>
      <c r="F525" s="43">
        <v>5101.67</v>
      </c>
      <c r="G525" s="43">
        <v>5139.0599999999995</v>
      </c>
      <c r="H525" s="43">
        <v>5193.5599999999995</v>
      </c>
      <c r="I525" s="43">
        <v>5279.67</v>
      </c>
      <c r="J525" s="43">
        <v>5450.4</v>
      </c>
      <c r="K525" s="43">
        <v>5635.62</v>
      </c>
      <c r="L525" s="43">
        <v>5670.34</v>
      </c>
      <c r="M525" s="43">
        <v>5657.48</v>
      </c>
      <c r="N525" s="43">
        <v>5634.69</v>
      </c>
      <c r="O525" s="43">
        <v>5588.36</v>
      </c>
      <c r="P525" s="43">
        <v>5608.9</v>
      </c>
      <c r="Q525" s="43">
        <v>5597.68</v>
      </c>
      <c r="R525" s="43">
        <v>5593.23</v>
      </c>
      <c r="S525" s="43">
        <v>5651.62</v>
      </c>
      <c r="T525" s="43">
        <v>5764.9</v>
      </c>
      <c r="U525" s="43">
        <v>5805.69</v>
      </c>
      <c r="V525" s="43">
        <v>5804.66</v>
      </c>
      <c r="W525" s="43">
        <v>5792.46</v>
      </c>
      <c r="X525" s="43">
        <v>5701.62</v>
      </c>
      <c r="Y525" s="43">
        <v>5558.33</v>
      </c>
      <c r="Z525" s="43">
        <v>5283.96</v>
      </c>
    </row>
    <row r="526" spans="2:26" ht="15" customHeight="1" thickBot="1">
      <c r="B526" s="5">
        <v>43318</v>
      </c>
      <c r="C526" s="43">
        <v>5223.5599999999995</v>
      </c>
      <c r="D526" s="43">
        <v>5126.54</v>
      </c>
      <c r="E526" s="43">
        <v>5084.42</v>
      </c>
      <c r="F526" s="43">
        <v>5065.67</v>
      </c>
      <c r="G526" s="43">
        <v>5103.4699999999993</v>
      </c>
      <c r="H526" s="43">
        <v>5171.5499999999993</v>
      </c>
      <c r="I526" s="43">
        <v>5258.07</v>
      </c>
      <c r="J526" s="43">
        <v>5397.3899999999994</v>
      </c>
      <c r="K526" s="43">
        <v>5583.2199999999993</v>
      </c>
      <c r="L526" s="43">
        <v>5720.3499999999995</v>
      </c>
      <c r="M526" s="43">
        <v>5730.95</v>
      </c>
      <c r="N526" s="43">
        <v>5735.84</v>
      </c>
      <c r="O526" s="43">
        <v>5737.3499999999995</v>
      </c>
      <c r="P526" s="43">
        <v>5765.25</v>
      </c>
      <c r="Q526" s="43">
        <v>5787.15</v>
      </c>
      <c r="R526" s="43">
        <v>5787.79</v>
      </c>
      <c r="S526" s="43">
        <v>5794.18</v>
      </c>
      <c r="T526" s="43">
        <v>5857.09</v>
      </c>
      <c r="U526" s="43">
        <v>5767.26</v>
      </c>
      <c r="V526" s="43">
        <v>5616.73</v>
      </c>
      <c r="W526" s="43">
        <v>5606.0999999999995</v>
      </c>
      <c r="X526" s="43">
        <v>5454.8899999999994</v>
      </c>
      <c r="Y526" s="43">
        <v>5266.74</v>
      </c>
      <c r="Z526" s="43">
        <v>5095.5</v>
      </c>
    </row>
    <row r="527" spans="2:26" ht="15" customHeight="1" thickBot="1">
      <c r="B527" s="5">
        <v>43319</v>
      </c>
      <c r="C527" s="43">
        <v>5041.0999999999995</v>
      </c>
      <c r="D527" s="43">
        <v>5004.8599999999997</v>
      </c>
      <c r="E527" s="43">
        <v>4989.93</v>
      </c>
      <c r="F527" s="43">
        <v>5047.3499999999995</v>
      </c>
      <c r="G527" s="43">
        <v>5099.5</v>
      </c>
      <c r="H527" s="43">
        <v>5254.01</v>
      </c>
      <c r="I527" s="43">
        <v>5493.07</v>
      </c>
      <c r="J527" s="43">
        <v>5741.36</v>
      </c>
      <c r="K527" s="43">
        <v>5880.9</v>
      </c>
      <c r="L527" s="43">
        <v>5835.79</v>
      </c>
      <c r="M527" s="43">
        <v>5802.76</v>
      </c>
      <c r="N527" s="43">
        <v>5801.73</v>
      </c>
      <c r="O527" s="43">
        <v>5805.26</v>
      </c>
      <c r="P527" s="43">
        <v>5869.7</v>
      </c>
      <c r="Q527" s="43">
        <v>5884.78</v>
      </c>
      <c r="R527" s="43">
        <v>5914.15</v>
      </c>
      <c r="S527" s="43">
        <v>5928.95</v>
      </c>
      <c r="T527" s="43">
        <v>5936.2199999999993</v>
      </c>
      <c r="U527" s="43">
        <v>5958.44</v>
      </c>
      <c r="V527" s="43">
        <v>5940.37</v>
      </c>
      <c r="W527" s="43">
        <v>5887.7199999999993</v>
      </c>
      <c r="X527" s="43">
        <v>5748.24</v>
      </c>
      <c r="Y527" s="43">
        <v>5611.11</v>
      </c>
      <c r="Z527" s="43">
        <v>5319.1399999999994</v>
      </c>
    </row>
    <row r="528" spans="2:26" ht="17.25" customHeight="1" thickBot="1">
      <c r="B528" s="5">
        <v>43320</v>
      </c>
      <c r="C528" s="43">
        <v>5171.67</v>
      </c>
      <c r="D528" s="43">
        <v>5097.2199999999993</v>
      </c>
      <c r="E528" s="43">
        <v>5075.0499999999993</v>
      </c>
      <c r="F528" s="43">
        <v>5079.28</v>
      </c>
      <c r="G528" s="43">
        <v>5062.7199999999993</v>
      </c>
      <c r="H528" s="43">
        <v>5221.6399999999994</v>
      </c>
      <c r="I528" s="43">
        <v>5422.8499999999995</v>
      </c>
      <c r="J528" s="43">
        <v>5612.12</v>
      </c>
      <c r="K528" s="43">
        <v>5688.2199999999993</v>
      </c>
      <c r="L528" s="43">
        <v>5729.43</v>
      </c>
      <c r="M528" s="43">
        <v>5712.21</v>
      </c>
      <c r="N528" s="43">
        <v>5670.82</v>
      </c>
      <c r="O528" s="43">
        <v>5619.01</v>
      </c>
      <c r="P528" s="43">
        <v>5687.5599999999995</v>
      </c>
      <c r="Q528" s="43">
        <v>5714.86</v>
      </c>
      <c r="R528" s="43">
        <v>5743.08</v>
      </c>
      <c r="S528" s="43">
        <v>5774.98</v>
      </c>
      <c r="T528" s="43">
        <v>5814.42</v>
      </c>
      <c r="U528" s="43">
        <v>5806.6399999999994</v>
      </c>
      <c r="V528" s="43">
        <v>5758.08</v>
      </c>
      <c r="W528" s="43">
        <v>5670.2</v>
      </c>
      <c r="X528" s="43">
        <v>5470.57</v>
      </c>
      <c r="Y528" s="43">
        <v>5405.7199999999993</v>
      </c>
      <c r="Z528" s="43">
        <v>5256.3899999999994</v>
      </c>
    </row>
    <row r="529" spans="2:26" ht="17.25" customHeight="1" thickBot="1">
      <c r="B529" s="5">
        <v>43321</v>
      </c>
      <c r="C529" s="43">
        <v>5095.12</v>
      </c>
      <c r="D529" s="43">
        <v>5069.45</v>
      </c>
      <c r="E529" s="43">
        <v>4989.7199999999993</v>
      </c>
      <c r="F529" s="43">
        <v>5005.34</v>
      </c>
      <c r="G529" s="43">
        <v>5093.38</v>
      </c>
      <c r="H529" s="43">
        <v>5178.63</v>
      </c>
      <c r="I529" s="43">
        <v>5423.25</v>
      </c>
      <c r="J529" s="43">
        <v>5628.7999999999993</v>
      </c>
      <c r="K529" s="43">
        <v>5732.91</v>
      </c>
      <c r="L529" s="43">
        <v>5747.69</v>
      </c>
      <c r="M529" s="43">
        <v>5742.86</v>
      </c>
      <c r="N529" s="43">
        <v>5728.87</v>
      </c>
      <c r="O529" s="43">
        <v>5683.07</v>
      </c>
      <c r="P529" s="43">
        <v>5767.7199999999993</v>
      </c>
      <c r="Q529" s="43">
        <v>5784.8099999999995</v>
      </c>
      <c r="R529" s="43">
        <v>5780.0599999999995</v>
      </c>
      <c r="S529" s="43">
        <v>5799.41</v>
      </c>
      <c r="T529" s="43">
        <v>5826.11</v>
      </c>
      <c r="U529" s="43">
        <v>5891.08</v>
      </c>
      <c r="V529" s="43">
        <v>5869.6399999999994</v>
      </c>
      <c r="W529" s="43">
        <v>5805.15</v>
      </c>
      <c r="X529" s="43">
        <v>5744.11</v>
      </c>
      <c r="Y529" s="43">
        <v>5598.41</v>
      </c>
      <c r="Z529" s="43">
        <v>5277.38</v>
      </c>
    </row>
    <row r="530" spans="2:26" ht="17.25" customHeight="1" thickBot="1">
      <c r="B530" s="5">
        <v>43322</v>
      </c>
      <c r="C530" s="43">
        <v>4992.96</v>
      </c>
      <c r="D530" s="43">
        <v>4993.83</v>
      </c>
      <c r="E530" s="43">
        <v>4959.5999999999995</v>
      </c>
      <c r="F530" s="43">
        <v>4961.66</v>
      </c>
      <c r="G530" s="43">
        <v>5016.3099999999995</v>
      </c>
      <c r="H530" s="43">
        <v>5112.8899999999994</v>
      </c>
      <c r="I530" s="43">
        <v>5340.6399999999994</v>
      </c>
      <c r="J530" s="43">
        <v>5604.13</v>
      </c>
      <c r="K530" s="43">
        <v>5775.51</v>
      </c>
      <c r="L530" s="43">
        <v>5739.73</v>
      </c>
      <c r="M530" s="43">
        <v>5739.2199999999993</v>
      </c>
      <c r="N530" s="43">
        <v>5726.5199999999995</v>
      </c>
      <c r="O530" s="43">
        <v>5677.73</v>
      </c>
      <c r="P530" s="43">
        <v>5659.69</v>
      </c>
      <c r="Q530" s="43">
        <v>5617.36</v>
      </c>
      <c r="R530" s="43">
        <v>5562.17</v>
      </c>
      <c r="S530" s="43">
        <v>5667.82</v>
      </c>
      <c r="T530" s="43">
        <v>5680.2999999999993</v>
      </c>
      <c r="U530" s="43">
        <v>5833.79</v>
      </c>
      <c r="V530" s="43">
        <v>5822.36</v>
      </c>
      <c r="W530" s="43">
        <v>5762.83</v>
      </c>
      <c r="X530" s="43">
        <v>5581.74</v>
      </c>
      <c r="Y530" s="43">
        <v>5386.58</v>
      </c>
      <c r="Z530" s="43">
        <v>5123.4799999999996</v>
      </c>
    </row>
    <row r="531" spans="2:26" ht="17.25" customHeight="1" thickBot="1">
      <c r="B531" s="5">
        <v>43323</v>
      </c>
      <c r="C531" s="43">
        <v>5027.0199999999995</v>
      </c>
      <c r="D531" s="43">
        <v>4953.7299999999996</v>
      </c>
      <c r="E531" s="43">
        <v>4951.82</v>
      </c>
      <c r="F531" s="43">
        <v>4960.8499999999995</v>
      </c>
      <c r="G531" s="43">
        <v>5031.4399999999996</v>
      </c>
      <c r="H531" s="43">
        <v>5215.4799999999996</v>
      </c>
      <c r="I531" s="43">
        <v>5439.0499999999993</v>
      </c>
      <c r="J531" s="43">
        <v>5739.71</v>
      </c>
      <c r="K531" s="43">
        <v>5845.46</v>
      </c>
      <c r="L531" s="43">
        <v>5860.69</v>
      </c>
      <c r="M531" s="43">
        <v>5803.61</v>
      </c>
      <c r="N531" s="43">
        <v>5770.5599999999995</v>
      </c>
      <c r="O531" s="43">
        <v>5723.0499999999993</v>
      </c>
      <c r="P531" s="43">
        <v>5695.62</v>
      </c>
      <c r="Q531" s="43">
        <v>5752.13</v>
      </c>
      <c r="R531" s="43">
        <v>5775.33</v>
      </c>
      <c r="S531" s="43">
        <v>5824.42</v>
      </c>
      <c r="T531" s="43">
        <v>5870.76</v>
      </c>
      <c r="U531" s="43">
        <v>5906.01</v>
      </c>
      <c r="V531" s="43">
        <v>5812.8099999999995</v>
      </c>
      <c r="W531" s="43">
        <v>5789.42</v>
      </c>
      <c r="X531" s="43">
        <v>5750.51</v>
      </c>
      <c r="Y531" s="43">
        <v>5533.53</v>
      </c>
      <c r="Z531" s="43">
        <v>5391.29</v>
      </c>
    </row>
    <row r="532" spans="2:26" ht="17.25" customHeight="1" thickBot="1">
      <c r="B532" s="5">
        <v>43324</v>
      </c>
      <c r="C532" s="43">
        <v>5297.13</v>
      </c>
      <c r="D532" s="43">
        <v>5157.87</v>
      </c>
      <c r="E532" s="43">
        <v>5066.51</v>
      </c>
      <c r="F532" s="43">
        <v>5053.4799999999996</v>
      </c>
      <c r="G532" s="43">
        <v>5089.59</v>
      </c>
      <c r="H532" s="43">
        <v>5171.4799999999996</v>
      </c>
      <c r="I532" s="43">
        <v>5323.0199999999995</v>
      </c>
      <c r="J532" s="43">
        <v>5503.62</v>
      </c>
      <c r="K532" s="43">
        <v>5640.11</v>
      </c>
      <c r="L532" s="43">
        <v>5691.5</v>
      </c>
      <c r="M532" s="43">
        <v>5654.78</v>
      </c>
      <c r="N532" s="43">
        <v>5618.0599999999995</v>
      </c>
      <c r="O532" s="43">
        <v>5570.3099999999995</v>
      </c>
      <c r="P532" s="43">
        <v>5526.5999999999995</v>
      </c>
      <c r="Q532" s="43">
        <v>5516.86</v>
      </c>
      <c r="R532" s="43">
        <v>5602.3499999999995</v>
      </c>
      <c r="S532" s="43">
        <v>5585.87</v>
      </c>
      <c r="T532" s="43">
        <v>5583.44</v>
      </c>
      <c r="U532" s="43">
        <v>5631.18</v>
      </c>
      <c r="V532" s="43">
        <v>5610.63</v>
      </c>
      <c r="W532" s="43">
        <v>5648.23</v>
      </c>
      <c r="X532" s="43">
        <v>5533.54</v>
      </c>
      <c r="Y532" s="43">
        <v>5332.1399999999994</v>
      </c>
      <c r="Z532" s="43">
        <v>5155.92</v>
      </c>
    </row>
    <row r="533" spans="2:26" ht="17.25" customHeight="1" thickBot="1">
      <c r="B533" s="5">
        <v>43325</v>
      </c>
      <c r="C533" s="43">
        <v>5059.57</v>
      </c>
      <c r="D533" s="43">
        <v>4949.16</v>
      </c>
      <c r="E533" s="43">
        <v>4899.57</v>
      </c>
      <c r="F533" s="43">
        <v>4873.5499999999993</v>
      </c>
      <c r="G533" s="43">
        <v>4916.5</v>
      </c>
      <c r="H533" s="43">
        <v>4957.79</v>
      </c>
      <c r="I533" s="43">
        <v>5022.95</v>
      </c>
      <c r="J533" s="43">
        <v>5197.12</v>
      </c>
      <c r="K533" s="43">
        <v>5363.08</v>
      </c>
      <c r="L533" s="43">
        <v>5456.26</v>
      </c>
      <c r="M533" s="43">
        <v>5473.4</v>
      </c>
      <c r="N533" s="43">
        <v>5499.7999999999993</v>
      </c>
      <c r="O533" s="43">
        <v>5541.68</v>
      </c>
      <c r="P533" s="43">
        <v>5561</v>
      </c>
      <c r="Q533" s="43">
        <v>5616.74</v>
      </c>
      <c r="R533" s="43">
        <v>5667.0199999999995</v>
      </c>
      <c r="S533" s="43">
        <v>5771.28</v>
      </c>
      <c r="T533" s="43">
        <v>5854.2699999999995</v>
      </c>
      <c r="U533" s="43">
        <v>5902.48</v>
      </c>
      <c r="V533" s="43">
        <v>5886.15</v>
      </c>
      <c r="W533" s="43">
        <v>5868.82</v>
      </c>
      <c r="X533" s="43">
        <v>5832.95</v>
      </c>
      <c r="Y533" s="43">
        <v>5703.36</v>
      </c>
      <c r="Z533" s="43">
        <v>5465.96</v>
      </c>
    </row>
    <row r="534" spans="2:26" ht="17.25" customHeight="1" thickBot="1">
      <c r="B534" s="5">
        <v>43326</v>
      </c>
      <c r="C534" s="43">
        <v>5252.19</v>
      </c>
      <c r="D534" s="43">
        <v>5184.78</v>
      </c>
      <c r="E534" s="43">
        <v>5141.2299999999996</v>
      </c>
      <c r="F534" s="43">
        <v>5140.42</v>
      </c>
      <c r="G534" s="43">
        <v>5154.17</v>
      </c>
      <c r="H534" s="43">
        <v>5326.51</v>
      </c>
      <c r="I534" s="43">
        <v>5616.13</v>
      </c>
      <c r="J534" s="43">
        <v>5818.79</v>
      </c>
      <c r="K534" s="43">
        <v>5916.1399999999994</v>
      </c>
      <c r="L534" s="43">
        <v>5889.59</v>
      </c>
      <c r="M534" s="43">
        <v>5857.46</v>
      </c>
      <c r="N534" s="43">
        <v>5844.5</v>
      </c>
      <c r="O534" s="43">
        <v>5826.95</v>
      </c>
      <c r="P534" s="43">
        <v>5839.17</v>
      </c>
      <c r="Q534" s="43">
        <v>5873.43</v>
      </c>
      <c r="R534" s="43">
        <v>5909.67</v>
      </c>
      <c r="S534" s="43">
        <v>5930.62</v>
      </c>
      <c r="T534" s="43">
        <v>5943.07</v>
      </c>
      <c r="U534" s="43">
        <v>5972.5199999999995</v>
      </c>
      <c r="V534" s="43">
        <v>5970.6399999999994</v>
      </c>
      <c r="W534" s="43">
        <v>5891.5199999999995</v>
      </c>
      <c r="X534" s="43">
        <v>6011.4699999999993</v>
      </c>
      <c r="Y534" s="43">
        <v>5594.03</v>
      </c>
      <c r="Z534" s="43">
        <v>5314.3099999999995</v>
      </c>
    </row>
    <row r="535" spans="2:26" ht="17.25" customHeight="1" thickBot="1">
      <c r="B535" s="5">
        <v>43327</v>
      </c>
      <c r="C535" s="43">
        <v>5151.28</v>
      </c>
      <c r="D535" s="43">
        <v>5096.46</v>
      </c>
      <c r="E535" s="43">
        <v>5056.29</v>
      </c>
      <c r="F535" s="43">
        <v>5034.84</v>
      </c>
      <c r="G535" s="43">
        <v>5073.2</v>
      </c>
      <c r="H535" s="43">
        <v>5168.25</v>
      </c>
      <c r="I535" s="43">
        <v>5550.82</v>
      </c>
      <c r="J535" s="43">
        <v>5689.28</v>
      </c>
      <c r="K535" s="43">
        <v>5772.57</v>
      </c>
      <c r="L535" s="43">
        <v>5724.07</v>
      </c>
      <c r="M535" s="43">
        <v>5680.5499999999993</v>
      </c>
      <c r="N535" s="43">
        <v>5650.29</v>
      </c>
      <c r="O535" s="43">
        <v>5622.15</v>
      </c>
      <c r="P535" s="43">
        <v>5670.33</v>
      </c>
      <c r="Q535" s="43">
        <v>5710.33</v>
      </c>
      <c r="R535" s="43">
        <v>5756.24</v>
      </c>
      <c r="S535" s="43">
        <v>5812.33</v>
      </c>
      <c r="T535" s="43">
        <v>5846.65</v>
      </c>
      <c r="U535" s="43">
        <v>5871.37</v>
      </c>
      <c r="V535" s="43">
        <v>5869.38</v>
      </c>
      <c r="W535" s="43">
        <v>5844.79</v>
      </c>
      <c r="X535" s="43">
        <v>5794.2999999999993</v>
      </c>
      <c r="Y535" s="43">
        <v>5649.5199999999995</v>
      </c>
      <c r="Z535" s="43">
        <v>5476.8099999999995</v>
      </c>
    </row>
    <row r="536" spans="2:26" ht="17.25" customHeight="1" thickBot="1">
      <c r="B536" s="5">
        <v>43328</v>
      </c>
      <c r="C536" s="43">
        <v>5182.99</v>
      </c>
      <c r="D536" s="43">
        <v>5119.84</v>
      </c>
      <c r="E536" s="43">
        <v>5076.8899999999994</v>
      </c>
      <c r="F536" s="43">
        <v>5083.5999999999995</v>
      </c>
      <c r="G536" s="43">
        <v>5132.0499999999993</v>
      </c>
      <c r="H536" s="43">
        <v>5297.07</v>
      </c>
      <c r="I536" s="43">
        <v>5599.54</v>
      </c>
      <c r="J536" s="43">
        <v>5779.75</v>
      </c>
      <c r="K536" s="43">
        <v>5830.6399999999994</v>
      </c>
      <c r="L536" s="43">
        <v>5772.95</v>
      </c>
      <c r="M536" s="43">
        <v>5702.66</v>
      </c>
      <c r="N536" s="43">
        <v>5650.3099999999995</v>
      </c>
      <c r="O536" s="43">
        <v>5608.68</v>
      </c>
      <c r="P536" s="43">
        <v>5628.82</v>
      </c>
      <c r="Q536" s="43">
        <v>5680.51</v>
      </c>
      <c r="R536" s="43">
        <v>5728.78</v>
      </c>
      <c r="S536" s="43">
        <v>5775.2699999999995</v>
      </c>
      <c r="T536" s="43">
        <v>5864.2199999999993</v>
      </c>
      <c r="U536" s="43">
        <v>5909.07</v>
      </c>
      <c r="V536" s="43">
        <v>5893.76</v>
      </c>
      <c r="W536" s="43">
        <v>5861.18</v>
      </c>
      <c r="X536" s="43">
        <v>5791.08</v>
      </c>
      <c r="Y536" s="43">
        <v>5670.0599999999995</v>
      </c>
      <c r="Z536" s="43">
        <v>5554.12</v>
      </c>
    </row>
    <row r="537" spans="2:26" ht="17.25" customHeight="1" thickBot="1">
      <c r="B537" s="5">
        <v>43329</v>
      </c>
      <c r="C537" s="43">
        <v>5429.59</v>
      </c>
      <c r="D537" s="43">
        <v>5388.0199999999995</v>
      </c>
      <c r="E537" s="43">
        <v>5125.7699999999995</v>
      </c>
      <c r="F537" s="43">
        <v>5099.3499999999995</v>
      </c>
      <c r="G537" s="43">
        <v>5144.7</v>
      </c>
      <c r="H537" s="43">
        <v>5290.51</v>
      </c>
      <c r="I537" s="43">
        <v>5657.28</v>
      </c>
      <c r="J537" s="43">
        <v>5845.2699999999995</v>
      </c>
      <c r="K537" s="43">
        <v>5907.37</v>
      </c>
      <c r="L537" s="43">
        <v>5859.66</v>
      </c>
      <c r="M537" s="43">
        <v>5809.86</v>
      </c>
      <c r="N537" s="43">
        <v>5771.37</v>
      </c>
      <c r="O537" s="43">
        <v>5721.08</v>
      </c>
      <c r="P537" s="43">
        <v>5752.96</v>
      </c>
      <c r="Q537" s="43">
        <v>5753.0599999999995</v>
      </c>
      <c r="R537" s="43">
        <v>5795.91</v>
      </c>
      <c r="S537" s="43">
        <v>5820.9699999999993</v>
      </c>
      <c r="T537" s="43">
        <v>5865.76</v>
      </c>
      <c r="U537" s="43">
        <v>5889.18</v>
      </c>
      <c r="V537" s="43">
        <v>5881.61</v>
      </c>
      <c r="W537" s="43">
        <v>5770.8099999999995</v>
      </c>
      <c r="X537" s="43">
        <v>5711.95</v>
      </c>
      <c r="Y537" s="43">
        <v>5545.59</v>
      </c>
      <c r="Z537" s="43">
        <v>5374.98</v>
      </c>
    </row>
    <row r="538" spans="2:26" ht="17.25" customHeight="1" thickBot="1">
      <c r="B538" s="5">
        <v>43330</v>
      </c>
      <c r="C538" s="43">
        <v>5329.32</v>
      </c>
      <c r="D538" s="43">
        <v>5319.0599999999995</v>
      </c>
      <c r="E538" s="43">
        <v>5068.84</v>
      </c>
      <c r="F538" s="43">
        <v>5069.2999999999993</v>
      </c>
      <c r="G538" s="43">
        <v>5113.71</v>
      </c>
      <c r="H538" s="43">
        <v>5210.1099999999997</v>
      </c>
      <c r="I538" s="43">
        <v>5601.33</v>
      </c>
      <c r="J538" s="43">
        <v>5787.83</v>
      </c>
      <c r="K538" s="43">
        <v>5883.51</v>
      </c>
      <c r="L538" s="43">
        <v>5910.9</v>
      </c>
      <c r="M538" s="43">
        <v>5879.24</v>
      </c>
      <c r="N538" s="43">
        <v>5858.63</v>
      </c>
      <c r="O538" s="43">
        <v>5850.36</v>
      </c>
      <c r="P538" s="43">
        <v>5860.19</v>
      </c>
      <c r="Q538" s="43">
        <v>5858.41</v>
      </c>
      <c r="R538" s="43">
        <v>5879.34</v>
      </c>
      <c r="S538" s="43">
        <v>5893.67</v>
      </c>
      <c r="T538" s="43">
        <v>5947.84</v>
      </c>
      <c r="U538" s="43">
        <v>6051.15</v>
      </c>
      <c r="V538" s="43">
        <v>6038.5599999999995</v>
      </c>
      <c r="W538" s="43">
        <v>6007.71</v>
      </c>
      <c r="X538" s="43">
        <v>5943</v>
      </c>
      <c r="Y538" s="43">
        <v>5765.71</v>
      </c>
      <c r="Z538" s="43">
        <v>5655.15</v>
      </c>
    </row>
    <row r="539" spans="2:26" ht="17.25" customHeight="1" thickBot="1">
      <c r="B539" s="5">
        <v>43331</v>
      </c>
      <c r="C539" s="43">
        <v>5538.74</v>
      </c>
      <c r="D539" s="43">
        <v>5246.0599999999995</v>
      </c>
      <c r="E539" s="43">
        <v>5221.8999999999996</v>
      </c>
      <c r="F539" s="43">
        <v>5218.37</v>
      </c>
      <c r="G539" s="43">
        <v>5242.25</v>
      </c>
      <c r="H539" s="43">
        <v>5543.75</v>
      </c>
      <c r="I539" s="43">
        <v>5628</v>
      </c>
      <c r="J539" s="43">
        <v>5717.7</v>
      </c>
      <c r="K539" s="43">
        <v>5877.11</v>
      </c>
      <c r="L539" s="43">
        <v>5941.12</v>
      </c>
      <c r="M539" s="43">
        <v>5899.83</v>
      </c>
      <c r="N539" s="43">
        <v>5872.08</v>
      </c>
      <c r="O539" s="43">
        <v>5842.74</v>
      </c>
      <c r="P539" s="43">
        <v>5773.09</v>
      </c>
      <c r="Q539" s="43">
        <v>5817.99</v>
      </c>
      <c r="R539" s="43">
        <v>5830.5999999999995</v>
      </c>
      <c r="S539" s="43">
        <v>5876.71</v>
      </c>
      <c r="T539" s="43">
        <v>5897.69</v>
      </c>
      <c r="U539" s="43">
        <v>5969.29</v>
      </c>
      <c r="V539" s="43">
        <v>5930.4</v>
      </c>
      <c r="W539" s="43">
        <v>5922.9699999999993</v>
      </c>
      <c r="X539" s="43">
        <v>5853.7999999999993</v>
      </c>
      <c r="Y539" s="43">
        <v>5645.2999999999993</v>
      </c>
      <c r="Z539" s="43">
        <v>5515.19</v>
      </c>
    </row>
    <row r="540" spans="2:26" ht="17.25" customHeight="1" thickBot="1">
      <c r="B540" s="5">
        <v>43332</v>
      </c>
      <c r="C540" s="43">
        <v>5407.51</v>
      </c>
      <c r="D540" s="43">
        <v>5297.32</v>
      </c>
      <c r="E540" s="43">
        <v>5070.71</v>
      </c>
      <c r="F540" s="43">
        <v>5051.2</v>
      </c>
      <c r="G540" s="43">
        <v>5062.71</v>
      </c>
      <c r="H540" s="43">
        <v>5108.42</v>
      </c>
      <c r="I540" s="43">
        <v>5385</v>
      </c>
      <c r="J540" s="43">
        <v>5430.28</v>
      </c>
      <c r="K540" s="43">
        <v>5488.23</v>
      </c>
      <c r="L540" s="43">
        <v>5538.63</v>
      </c>
      <c r="M540" s="43">
        <v>5528.54</v>
      </c>
      <c r="N540" s="43">
        <v>5528.68</v>
      </c>
      <c r="O540" s="43">
        <v>5523.3899999999994</v>
      </c>
      <c r="P540" s="43">
        <v>5510.59</v>
      </c>
      <c r="Q540" s="43">
        <v>5558.57</v>
      </c>
      <c r="R540" s="43">
        <v>5623.69</v>
      </c>
      <c r="S540" s="43">
        <v>5687.43</v>
      </c>
      <c r="T540" s="43">
        <v>5780.5</v>
      </c>
      <c r="U540" s="43">
        <v>5921.23</v>
      </c>
      <c r="V540" s="43">
        <v>5917.16</v>
      </c>
      <c r="W540" s="43">
        <v>5871.46</v>
      </c>
      <c r="X540" s="43">
        <v>5826.9</v>
      </c>
      <c r="Y540" s="43">
        <v>5704.08</v>
      </c>
      <c r="Z540" s="43">
        <v>5505</v>
      </c>
    </row>
    <row r="541" spans="2:26" ht="17.25" customHeight="1" thickBot="1">
      <c r="B541" s="5">
        <v>43333</v>
      </c>
      <c r="C541" s="43">
        <v>5381.62</v>
      </c>
      <c r="D541" s="43">
        <v>5354.57</v>
      </c>
      <c r="E541" s="43">
        <v>5049.32</v>
      </c>
      <c r="F541" s="43">
        <v>5267.61</v>
      </c>
      <c r="G541" s="43">
        <v>5064.95</v>
      </c>
      <c r="H541" s="43">
        <v>5308.5499999999993</v>
      </c>
      <c r="I541" s="43">
        <v>5464.86</v>
      </c>
      <c r="J541" s="43">
        <v>5558.7699999999995</v>
      </c>
      <c r="K541" s="43">
        <v>5643.98</v>
      </c>
      <c r="L541" s="43">
        <v>5646.38</v>
      </c>
      <c r="M541" s="43">
        <v>5564.74</v>
      </c>
      <c r="N541" s="43">
        <v>5529.36</v>
      </c>
      <c r="O541" s="43">
        <v>5508.88</v>
      </c>
      <c r="P541" s="43">
        <v>5497</v>
      </c>
      <c r="Q541" s="43">
        <v>5494.94</v>
      </c>
      <c r="R541" s="43">
        <v>5528.0599999999995</v>
      </c>
      <c r="S541" s="43">
        <v>5648.13</v>
      </c>
      <c r="T541" s="43">
        <v>5733.28</v>
      </c>
      <c r="U541" s="43">
        <v>5872.21</v>
      </c>
      <c r="V541" s="43">
        <v>5866.7999999999993</v>
      </c>
      <c r="W541" s="43">
        <v>5845.3899999999994</v>
      </c>
      <c r="X541" s="43">
        <v>5818.66</v>
      </c>
      <c r="Y541" s="43">
        <v>5687.68</v>
      </c>
      <c r="Z541" s="43">
        <v>5485.08</v>
      </c>
    </row>
    <row r="542" spans="2:26" ht="17.25" customHeight="1" thickBot="1">
      <c r="B542" s="5">
        <v>43334</v>
      </c>
      <c r="C542" s="43">
        <v>5390.0999999999995</v>
      </c>
      <c r="D542" s="43">
        <v>5351.83</v>
      </c>
      <c r="E542" s="43">
        <v>5092.43</v>
      </c>
      <c r="F542" s="43">
        <v>5326.19</v>
      </c>
      <c r="G542" s="43">
        <v>5128.12</v>
      </c>
      <c r="H542" s="43">
        <v>5389.0999999999995</v>
      </c>
      <c r="I542" s="43">
        <v>5568.9</v>
      </c>
      <c r="J542" s="43">
        <v>5696.28</v>
      </c>
      <c r="K542" s="43">
        <v>5719.15</v>
      </c>
      <c r="L542" s="43">
        <v>5699.0199999999995</v>
      </c>
      <c r="M542" s="43">
        <v>5672.19</v>
      </c>
      <c r="N542" s="43">
        <v>5623.63</v>
      </c>
      <c r="O542" s="43">
        <v>5581.0499999999993</v>
      </c>
      <c r="P542" s="43">
        <v>5608.08</v>
      </c>
      <c r="Q542" s="43">
        <v>5637.74</v>
      </c>
      <c r="R542" s="43">
        <v>5687.32</v>
      </c>
      <c r="S542" s="43">
        <v>5718.79</v>
      </c>
      <c r="T542" s="43">
        <v>5738.45</v>
      </c>
      <c r="U542" s="43">
        <v>5794.3499999999995</v>
      </c>
      <c r="V542" s="43">
        <v>5778.9699999999993</v>
      </c>
      <c r="W542" s="43">
        <v>5783.36</v>
      </c>
      <c r="X542" s="43">
        <v>5803.49</v>
      </c>
      <c r="Y542" s="43">
        <v>5626.63</v>
      </c>
      <c r="Z542" s="43">
        <v>5374.78</v>
      </c>
    </row>
    <row r="543" spans="2:26" ht="17.25" customHeight="1" thickBot="1">
      <c r="B543" s="5">
        <v>43335</v>
      </c>
      <c r="C543" s="43">
        <v>5177.7999999999993</v>
      </c>
      <c r="D543" s="43">
        <v>5090.7699999999995</v>
      </c>
      <c r="E543" s="43">
        <v>5058.7699999999995</v>
      </c>
      <c r="F543" s="43">
        <v>5046.32</v>
      </c>
      <c r="G543" s="43">
        <v>5061.96</v>
      </c>
      <c r="H543" s="43">
        <v>5153.12</v>
      </c>
      <c r="I543" s="43">
        <v>5199.78</v>
      </c>
      <c r="J543" s="43">
        <v>5299.87</v>
      </c>
      <c r="K543" s="43">
        <v>5506.58</v>
      </c>
      <c r="L543" s="43">
        <v>5507.4699999999993</v>
      </c>
      <c r="M543" s="43">
        <v>5492.5199999999995</v>
      </c>
      <c r="N543" s="43">
        <v>5470.5999999999995</v>
      </c>
      <c r="O543" s="43">
        <v>5476.65</v>
      </c>
      <c r="P543" s="43">
        <v>5507.15</v>
      </c>
      <c r="Q543" s="43">
        <v>5554.61</v>
      </c>
      <c r="R543" s="43">
        <v>5596.37</v>
      </c>
      <c r="S543" s="43">
        <v>5662.76</v>
      </c>
      <c r="T543" s="43">
        <v>5703.94</v>
      </c>
      <c r="U543" s="43">
        <v>5768.5199999999995</v>
      </c>
      <c r="V543" s="43">
        <v>5778.7199999999993</v>
      </c>
      <c r="W543" s="43">
        <v>5773.09</v>
      </c>
      <c r="X543" s="43">
        <v>5761.8099999999995</v>
      </c>
      <c r="Y543" s="43">
        <v>5613.7999999999993</v>
      </c>
      <c r="Z543" s="43">
        <v>5298.09</v>
      </c>
    </row>
    <row r="544" spans="2:26" ht="17.25" customHeight="1" thickBot="1">
      <c r="B544" s="5">
        <v>43336</v>
      </c>
      <c r="C544" s="43">
        <v>5219.18</v>
      </c>
      <c r="D544" s="43">
        <v>5158.57</v>
      </c>
      <c r="E544" s="43">
        <v>5134.4799999999996</v>
      </c>
      <c r="F544" s="43">
        <v>5132.96</v>
      </c>
      <c r="G544" s="43">
        <v>5160.29</v>
      </c>
      <c r="H544" s="43">
        <v>5192.24</v>
      </c>
      <c r="I544" s="43">
        <v>5479.42</v>
      </c>
      <c r="J544" s="43">
        <v>5669.2199999999993</v>
      </c>
      <c r="K544" s="43">
        <v>5712.53</v>
      </c>
      <c r="L544" s="43">
        <v>5692.8099999999995</v>
      </c>
      <c r="M544" s="43">
        <v>5677.84</v>
      </c>
      <c r="N544" s="43">
        <v>5645.74</v>
      </c>
      <c r="O544" s="43">
        <v>5631.71</v>
      </c>
      <c r="P544" s="43">
        <v>5651.78</v>
      </c>
      <c r="Q544" s="43">
        <v>5664.45</v>
      </c>
      <c r="R544" s="43">
        <v>5686.9699999999993</v>
      </c>
      <c r="S544" s="43">
        <v>5705.33</v>
      </c>
      <c r="T544" s="43">
        <v>5680.86</v>
      </c>
      <c r="U544" s="43">
        <v>5716.38</v>
      </c>
      <c r="V544" s="43">
        <v>5721.07</v>
      </c>
      <c r="W544" s="43">
        <v>5710.61</v>
      </c>
      <c r="X544" s="43">
        <v>5681.09</v>
      </c>
      <c r="Y544" s="43">
        <v>5514.65</v>
      </c>
      <c r="Z544" s="43">
        <v>5190.08</v>
      </c>
    </row>
    <row r="545" spans="2:26" ht="17.25" customHeight="1" thickBot="1">
      <c r="B545" s="5">
        <v>43337</v>
      </c>
      <c r="C545" s="43">
        <v>5094.8499999999995</v>
      </c>
      <c r="D545" s="43">
        <v>5024.75</v>
      </c>
      <c r="E545" s="43">
        <v>4999.12</v>
      </c>
      <c r="F545" s="43">
        <v>4996.9799999999996</v>
      </c>
      <c r="G545" s="43">
        <v>5010.1099999999997</v>
      </c>
      <c r="H545" s="43">
        <v>5069.9399999999996</v>
      </c>
      <c r="I545" s="43">
        <v>5244.46</v>
      </c>
      <c r="J545" s="43">
        <v>5473.87</v>
      </c>
      <c r="K545" s="43">
        <v>5442.58</v>
      </c>
      <c r="L545" s="43">
        <v>5452.7199999999993</v>
      </c>
      <c r="M545" s="43">
        <v>5328.34</v>
      </c>
      <c r="N545" s="43">
        <v>5268.0599999999995</v>
      </c>
      <c r="O545" s="43">
        <v>5259.33</v>
      </c>
      <c r="P545" s="43">
        <v>5254.43</v>
      </c>
      <c r="Q545" s="43">
        <v>5271.8099999999995</v>
      </c>
      <c r="R545" s="43">
        <v>5299.3899999999994</v>
      </c>
      <c r="S545" s="43">
        <v>5337.49</v>
      </c>
      <c r="T545" s="43">
        <v>5334.4</v>
      </c>
      <c r="U545" s="43">
        <v>5388</v>
      </c>
      <c r="V545" s="43">
        <v>5399.5499999999993</v>
      </c>
      <c r="W545" s="43">
        <v>5398.0999999999995</v>
      </c>
      <c r="X545" s="43">
        <v>5427</v>
      </c>
      <c r="Y545" s="43">
        <v>5275.16</v>
      </c>
      <c r="Z545" s="43">
        <v>5031.7199999999993</v>
      </c>
    </row>
    <row r="546" spans="2:26" ht="17.25" customHeight="1" thickBot="1">
      <c r="B546" s="5">
        <v>43338</v>
      </c>
      <c r="C546" s="43">
        <v>5023.63</v>
      </c>
      <c r="D546" s="43">
        <v>5024.93</v>
      </c>
      <c r="E546" s="43">
        <v>4971.57</v>
      </c>
      <c r="F546" s="43">
        <v>4974.87</v>
      </c>
      <c r="G546" s="43">
        <v>5026.37</v>
      </c>
      <c r="H546" s="43">
        <v>5056.2699999999995</v>
      </c>
      <c r="I546" s="43">
        <v>5139.1899999999996</v>
      </c>
      <c r="J546" s="43">
        <v>5284.49</v>
      </c>
      <c r="K546" s="43">
        <v>5540.34</v>
      </c>
      <c r="L546" s="43">
        <v>5596.86</v>
      </c>
      <c r="M546" s="43">
        <v>5597.8099999999995</v>
      </c>
      <c r="N546" s="43">
        <v>5557.87</v>
      </c>
      <c r="O546" s="43">
        <v>5552.23</v>
      </c>
      <c r="P546" s="43">
        <v>5550.69</v>
      </c>
      <c r="Q546" s="43">
        <v>5591.96</v>
      </c>
      <c r="R546" s="43">
        <v>5634.5</v>
      </c>
      <c r="S546" s="43">
        <v>5671.59</v>
      </c>
      <c r="T546" s="43">
        <v>5674.42</v>
      </c>
      <c r="U546" s="43">
        <v>5745.6399999999994</v>
      </c>
      <c r="V546" s="43">
        <v>5720.8499999999995</v>
      </c>
      <c r="W546" s="43">
        <v>5742.53</v>
      </c>
      <c r="X546" s="43">
        <v>5738.01</v>
      </c>
      <c r="Y546" s="43">
        <v>5571.7</v>
      </c>
      <c r="Z546" s="43">
        <v>5294.17</v>
      </c>
    </row>
    <row r="547" spans="2:26" ht="17.25" customHeight="1" thickBot="1">
      <c r="B547" s="5">
        <v>43339</v>
      </c>
      <c r="C547" s="43">
        <v>5102.8899999999994</v>
      </c>
      <c r="D547" s="43">
        <v>5024.82</v>
      </c>
      <c r="E547" s="43">
        <v>4964.3499999999995</v>
      </c>
      <c r="F547" s="43">
        <v>4947.1099999999997</v>
      </c>
      <c r="G547" s="43">
        <v>4957.51</v>
      </c>
      <c r="H547" s="43">
        <v>4988.24</v>
      </c>
      <c r="I547" s="43">
        <v>5023.04</v>
      </c>
      <c r="J547" s="43">
        <v>5082.8899999999994</v>
      </c>
      <c r="K547" s="43">
        <v>5118.3599999999997</v>
      </c>
      <c r="L547" s="43">
        <v>5309.82</v>
      </c>
      <c r="M547" s="43">
        <v>5319.54</v>
      </c>
      <c r="N547" s="43">
        <v>5391.26</v>
      </c>
      <c r="O547" s="43">
        <v>5351.37</v>
      </c>
      <c r="P547" s="43">
        <v>5303</v>
      </c>
      <c r="Q547" s="43">
        <v>5337.1399999999994</v>
      </c>
      <c r="R547" s="43">
        <v>5282.78</v>
      </c>
      <c r="S547" s="43">
        <v>5463.57</v>
      </c>
      <c r="T547" s="43">
        <v>5495.5199999999995</v>
      </c>
      <c r="U547" s="43">
        <v>5634.49</v>
      </c>
      <c r="V547" s="43">
        <v>5697.0999999999995</v>
      </c>
      <c r="W547" s="43">
        <v>5713.0199999999995</v>
      </c>
      <c r="X547" s="43">
        <v>5705.73</v>
      </c>
      <c r="Y547" s="43">
        <v>5477.53</v>
      </c>
      <c r="Z547" s="43">
        <v>5199.1899999999996</v>
      </c>
    </row>
    <row r="548" spans="2:26" ht="17.25" customHeight="1" thickBot="1">
      <c r="B548" s="5">
        <v>43340</v>
      </c>
      <c r="C548" s="43">
        <v>5060.6399999999994</v>
      </c>
      <c r="D548" s="43">
        <v>5022.95</v>
      </c>
      <c r="E548" s="43">
        <v>4972.92</v>
      </c>
      <c r="F548" s="43">
        <v>4980.34</v>
      </c>
      <c r="G548" s="43">
        <v>5108.6399999999994</v>
      </c>
      <c r="H548" s="43">
        <v>5176.5599999999995</v>
      </c>
      <c r="I548" s="43">
        <v>5443.07</v>
      </c>
      <c r="J548" s="43">
        <v>5653.04</v>
      </c>
      <c r="K548" s="43">
        <v>5772.38</v>
      </c>
      <c r="L548" s="43">
        <v>5730.68</v>
      </c>
      <c r="M548" s="43">
        <v>5723.5599999999995</v>
      </c>
      <c r="N548" s="43">
        <v>5722.83</v>
      </c>
      <c r="O548" s="43">
        <v>5687.07</v>
      </c>
      <c r="P548" s="43">
        <v>5703.7199999999993</v>
      </c>
      <c r="Q548" s="43">
        <v>5740</v>
      </c>
      <c r="R548" s="43">
        <v>5739.95</v>
      </c>
      <c r="S548" s="43">
        <v>5774.73</v>
      </c>
      <c r="T548" s="43">
        <v>5776.69</v>
      </c>
      <c r="U548" s="43">
        <v>5827.74</v>
      </c>
      <c r="V548" s="43">
        <v>5822.25</v>
      </c>
      <c r="W548" s="43">
        <v>5823</v>
      </c>
      <c r="X548" s="43">
        <v>5787.69</v>
      </c>
      <c r="Y548" s="43">
        <v>5515.59</v>
      </c>
      <c r="Z548" s="43">
        <v>5194.53</v>
      </c>
    </row>
    <row r="549" spans="2:26" ht="17.25" customHeight="1" thickBot="1">
      <c r="B549" s="5">
        <v>43341</v>
      </c>
      <c r="C549" s="43">
        <v>4126.49</v>
      </c>
      <c r="D549" s="43">
        <v>4126.49</v>
      </c>
      <c r="E549" s="43">
        <v>4126.49</v>
      </c>
      <c r="F549" s="43">
        <v>4126.49</v>
      </c>
      <c r="G549" s="43">
        <v>4126.49</v>
      </c>
      <c r="H549" s="43">
        <v>4126.49</v>
      </c>
      <c r="I549" s="43">
        <v>4126.49</v>
      </c>
      <c r="J549" s="43">
        <v>4126.49</v>
      </c>
      <c r="K549" s="43">
        <v>4126.49</v>
      </c>
      <c r="L549" s="43">
        <v>4126.49</v>
      </c>
      <c r="M549" s="43">
        <v>4126.49</v>
      </c>
      <c r="N549" s="43">
        <v>4126.49</v>
      </c>
      <c r="O549" s="43">
        <v>4126.49</v>
      </c>
      <c r="P549" s="43">
        <v>4126.49</v>
      </c>
      <c r="Q549" s="43">
        <v>4126.49</v>
      </c>
      <c r="R549" s="43">
        <v>4126.49</v>
      </c>
      <c r="S549" s="43">
        <v>4126.49</v>
      </c>
      <c r="T549" s="43">
        <v>4126.49</v>
      </c>
      <c r="U549" s="43">
        <v>4126.49</v>
      </c>
      <c r="V549" s="43">
        <v>4126.49</v>
      </c>
      <c r="W549" s="43">
        <v>4126.49</v>
      </c>
      <c r="X549" s="43">
        <v>4126.49</v>
      </c>
      <c r="Y549" s="43">
        <v>4126.49</v>
      </c>
      <c r="Z549" s="43">
        <v>4126.49</v>
      </c>
    </row>
    <row r="550" spans="2:26" ht="17.25" customHeight="1" thickBot="1">
      <c r="B550" s="5">
        <v>43342</v>
      </c>
      <c r="C550" s="43">
        <v>4126.49</v>
      </c>
      <c r="D550" s="43">
        <v>4126.49</v>
      </c>
      <c r="E550" s="43">
        <v>4126.49</v>
      </c>
      <c r="F550" s="43">
        <v>4126.49</v>
      </c>
      <c r="G550" s="43">
        <v>4126.49</v>
      </c>
      <c r="H550" s="43">
        <v>4126.49</v>
      </c>
      <c r="I550" s="43">
        <v>4126.49</v>
      </c>
      <c r="J550" s="43">
        <v>4126.49</v>
      </c>
      <c r="K550" s="43">
        <v>4126.49</v>
      </c>
      <c r="L550" s="43">
        <v>4126.49</v>
      </c>
      <c r="M550" s="43">
        <v>4126.49</v>
      </c>
      <c r="N550" s="43">
        <v>4126.49</v>
      </c>
      <c r="O550" s="43">
        <v>4126.49</v>
      </c>
      <c r="P550" s="43">
        <v>4126.49</v>
      </c>
      <c r="Q550" s="43">
        <v>4126.49</v>
      </c>
      <c r="R550" s="43">
        <v>4126.49</v>
      </c>
      <c r="S550" s="43">
        <v>4126.49</v>
      </c>
      <c r="T550" s="43">
        <v>4126.49</v>
      </c>
      <c r="U550" s="43">
        <v>4126.49</v>
      </c>
      <c r="V550" s="43">
        <v>4126.49</v>
      </c>
      <c r="W550" s="43">
        <v>4126.49</v>
      </c>
      <c r="X550" s="43">
        <v>4126.49</v>
      </c>
      <c r="Y550" s="43">
        <v>4126.49</v>
      </c>
      <c r="Z550" s="43">
        <v>4126.49</v>
      </c>
    </row>
    <row r="551" spans="2:26" ht="17.25" customHeight="1" thickBot="1">
      <c r="B551" s="5">
        <v>43343</v>
      </c>
      <c r="C551" s="43">
        <v>4126.49</v>
      </c>
      <c r="D551" s="43">
        <v>4126.49</v>
      </c>
      <c r="E551" s="43">
        <v>4126.49</v>
      </c>
      <c r="F551" s="43">
        <v>4126.49</v>
      </c>
      <c r="G551" s="43">
        <v>4126.49</v>
      </c>
      <c r="H551" s="43">
        <v>4126.49</v>
      </c>
      <c r="I551" s="43">
        <v>4126.49</v>
      </c>
      <c r="J551" s="43">
        <v>4126.49</v>
      </c>
      <c r="K551" s="43">
        <v>4126.49</v>
      </c>
      <c r="L551" s="43">
        <v>4126.49</v>
      </c>
      <c r="M551" s="43">
        <v>4126.49</v>
      </c>
      <c r="N551" s="43">
        <v>4126.49</v>
      </c>
      <c r="O551" s="43">
        <v>4126.49</v>
      </c>
      <c r="P551" s="43">
        <v>4126.49</v>
      </c>
      <c r="Q551" s="43">
        <v>4126.49</v>
      </c>
      <c r="R551" s="43">
        <v>4126.49</v>
      </c>
      <c r="S551" s="43">
        <v>4126.49</v>
      </c>
      <c r="T551" s="43">
        <v>4126.49</v>
      </c>
      <c r="U551" s="43">
        <v>4126.49</v>
      </c>
      <c r="V551" s="43">
        <v>4126.49</v>
      </c>
      <c r="W551" s="43">
        <v>4126.49</v>
      </c>
      <c r="X551" s="43">
        <v>4126.49</v>
      </c>
      <c r="Y551" s="43">
        <v>4126.49</v>
      </c>
      <c r="Z551" s="43">
        <v>4126.49</v>
      </c>
    </row>
    <row r="552" spans="2:26" ht="17.25" customHeight="1">
      <c r="B552" s="30" t="s">
        <v>100</v>
      </c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1"/>
      <c r="R552" s="32"/>
      <c r="S552" s="210" t="s">
        <v>171</v>
      </c>
      <c r="T552" s="210"/>
    </row>
    <row r="553" spans="2:26" ht="17.25" customHeight="1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2:26" ht="17.25" customHeight="1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2:26" ht="17.25" customHeight="1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2:26" ht="17.25" customHeight="1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2:26" ht="17.25" customHeight="1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2:26" ht="15" customHeight="1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2:26" ht="15" customHeight="1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2:26" ht="15" customHeight="1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2:26" ht="17.25" customHeight="1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2:26" ht="17.25" customHeight="1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2:26" ht="17.25" customHeight="1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2:26" ht="17.25" customHeight="1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2:26" ht="17.25" customHeight="1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2:26" ht="17.25" customHeight="1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2:26" ht="17.25" customHeight="1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2:26" ht="17.25" customHeight="1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2:26" ht="17.25" customHeight="1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2:26" ht="17.25" customHeight="1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2:26" ht="17.25" customHeight="1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2:26" ht="17.25" customHeight="1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2:26" ht="17.25" customHeight="1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2:26" ht="17.25" customHeight="1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2:26" ht="17.25" customHeight="1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2:26" ht="17.25" customHeight="1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2:26" ht="17.25" customHeight="1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2:26" ht="17.25" customHeight="1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2:26" ht="17.25" customHeight="1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2:26" ht="17.25" customHeight="1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2:26" ht="17.25" customHeight="1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2:26" ht="17.25" customHeight="1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2:26" ht="17.25" customHeight="1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2:26" ht="17.25" customHeight="1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2:26" ht="17.25" customHeight="1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2:26" ht="17.25" customHeight="1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2:26" ht="17.25" customHeight="1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2:26" ht="17.25" customHeight="1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2:26" ht="17.25" customHeight="1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2:26" ht="17.25" customHeight="1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2:26" ht="15" customHeight="1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2:26" ht="15" customHeight="1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2:26" ht="15" customHeight="1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2:26" ht="17.25" customHeight="1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2:26" ht="17.25" customHeight="1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2:26" ht="17.25" customHeight="1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2:26" ht="17.25" customHeight="1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2:26" ht="17.25" customHeight="1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2:26" ht="17.25" customHeight="1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2:26" ht="17.25" customHeight="1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2:26" ht="17.25" customHeight="1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2:26" ht="17.25" customHeight="1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2:26" ht="17.25" customHeight="1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2:26" ht="17.25" customHeight="1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2:26" ht="17.25" customHeight="1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2:26" ht="17.25" customHeight="1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2:26" ht="17.25" customHeight="1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2:26" ht="17.25" customHeight="1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2:26" ht="17.25" customHeight="1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2:26" ht="17.25" customHeight="1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2:26" ht="17.25" customHeight="1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2:26" ht="17.25" customHeight="1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2:26" ht="17.25" customHeight="1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2:26" ht="17.25" customHeight="1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2:26" ht="17.25" customHeight="1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2:26" ht="17.25" customHeight="1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2:26" ht="17.25" customHeight="1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2:26" ht="17.25" customHeight="1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2:26" ht="17.25" customHeight="1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2:26" ht="17.25" customHeight="1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2:26" ht="17.25" customHeight="1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2:26" ht="17.25" customHeight="1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2:26" ht="17.25" customHeight="1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2:26" ht="15" customHeight="1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2:26" ht="15" customHeight="1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2:26" ht="15" customHeight="1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2:26" ht="17.25" customHeight="1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2:26" ht="17.25" customHeight="1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26" ht="17.25" customHeight="1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2:26" ht="17.25" customHeight="1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2:26" ht="17.25" customHeight="1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2:26" ht="17.25" customHeight="1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2:26" ht="17.25" customHeight="1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2:26" ht="17.25" customHeight="1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2:26" ht="17.25" customHeight="1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2:26" ht="17.25" customHeight="1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2:26" ht="17.25" customHeight="1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2:26" ht="17.25" customHeight="1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2:26" ht="17.25" customHeight="1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2:26" ht="17.25" customHeight="1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2:26" ht="17.25" customHeight="1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2:26" ht="17.25" customHeight="1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2:26" ht="17.25" customHeight="1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2:26" ht="17.25" customHeight="1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2:26" ht="17.25" customHeight="1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2:26" ht="17.25" customHeight="1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2:26" ht="17.25" customHeight="1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2:26" ht="17.25" customHeight="1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2:26" ht="17.25" customHeight="1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2:26" ht="17.25" customHeight="1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2:26" ht="17.25" customHeight="1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2:26" ht="17.25" customHeight="1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2:26" ht="17.25" customHeight="1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2:26" ht="17.25" customHeight="1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2:26" ht="17.25" customHeight="1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2:26" ht="17.25" customHeight="1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2:26" ht="15" customHeight="1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2:26" ht="15" customHeight="1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2:26" ht="15" customHeight="1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2:26" ht="17.25" customHeight="1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2:26" ht="17.25" customHeight="1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2:26" ht="17.25" customHeight="1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2:26" ht="17.25" customHeight="1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2:26" ht="17.25" customHeight="1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2:26" ht="17.25" customHeight="1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2:26" ht="17.25" customHeight="1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2:26" ht="17.25" customHeight="1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2:26" ht="17.25" customHeight="1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2:26" ht="17.25" customHeight="1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2:26" ht="17.25" customHeight="1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2:26" ht="17.25" customHeight="1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2:26" ht="17.25" customHeight="1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2:26" ht="17.25" customHeight="1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2:26" ht="17.25" customHeight="1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2:26" ht="17.25" customHeight="1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2:26" ht="17.25" customHeight="1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2:26" ht="17.25" customHeight="1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2:26" ht="17.25" customHeight="1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2:26" ht="17.25" customHeight="1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2:26" ht="17.25" customHeight="1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2:26" ht="17.25" customHeight="1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2:26" ht="17.25" customHeight="1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2:26" ht="17.25" customHeight="1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2:26" ht="17.25" customHeight="1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2:26" ht="17.25" customHeight="1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2:26" ht="17.25" customHeight="1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2:26" ht="17.25" customHeight="1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2:26" ht="17.25" customHeight="1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2:26" ht="17.25" customHeight="1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2:26" ht="15" customHeight="1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2:26" ht="15" customHeight="1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2:26" ht="15" customHeight="1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2:26" ht="15" customHeight="1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2:26" ht="15" customHeight="1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2:26" ht="15" customHeight="1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2:26" ht="15" customHeight="1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2:26" ht="15" customHeight="1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2:26" ht="15" customHeight="1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</sheetData>
  <mergeCells count="53">
    <mergeCell ref="S552:T552"/>
    <mergeCell ref="B453:B454"/>
    <mergeCell ref="C453:Z453"/>
    <mergeCell ref="B486:B487"/>
    <mergeCell ref="C486:Z486"/>
    <mergeCell ref="B519:B520"/>
    <mergeCell ref="C519:Z519"/>
    <mergeCell ref="B420:B421"/>
    <mergeCell ref="C420:Z420"/>
    <mergeCell ref="B315:B316"/>
    <mergeCell ref="C315:Z315"/>
    <mergeCell ref="B348:B349"/>
    <mergeCell ref="C348:Z348"/>
    <mergeCell ref="B381:B382"/>
    <mergeCell ref="C381:Z381"/>
    <mergeCell ref="S414:T414"/>
    <mergeCell ref="B416:Z416"/>
    <mergeCell ref="B417:X417"/>
    <mergeCell ref="Y417:Z417"/>
    <mergeCell ref="N418:Q418"/>
    <mergeCell ref="B282:B283"/>
    <mergeCell ref="C282:Z282"/>
    <mergeCell ref="B177:B178"/>
    <mergeCell ref="C177:Z177"/>
    <mergeCell ref="B210:B211"/>
    <mergeCell ref="C210:Z210"/>
    <mergeCell ref="B243:B244"/>
    <mergeCell ref="C243:Z243"/>
    <mergeCell ref="S276:T276"/>
    <mergeCell ref="B278:Z278"/>
    <mergeCell ref="B279:X279"/>
    <mergeCell ref="Y279:Z279"/>
    <mergeCell ref="N280:Q280"/>
    <mergeCell ref="B144:B145"/>
    <mergeCell ref="C144:Z144"/>
    <mergeCell ref="B39:B40"/>
    <mergeCell ref="C39:Z39"/>
    <mergeCell ref="B72:B73"/>
    <mergeCell ref="C72:Z72"/>
    <mergeCell ref="B105:B106"/>
    <mergeCell ref="C105:Z105"/>
    <mergeCell ref="S138:T138"/>
    <mergeCell ref="B140:Z140"/>
    <mergeCell ref="B141:X141"/>
    <mergeCell ref="Y141:Z141"/>
    <mergeCell ref="N142:Q142"/>
    <mergeCell ref="B6:B7"/>
    <mergeCell ref="C6:Z6"/>
    <mergeCell ref="B2:Z2"/>
    <mergeCell ref="B3:X3"/>
    <mergeCell ref="Y3:Z3"/>
    <mergeCell ref="N4:Q4"/>
    <mergeCell ref="C5:M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9" manualBreakCount="19">
    <brk id="38" max="25" man="1"/>
    <brk id="71" max="25" man="1"/>
    <brk id="104" max="25" man="1"/>
    <brk id="139" max="25" man="1"/>
    <brk id="176" max="25" man="1"/>
    <brk id="209" max="25" man="1"/>
    <brk id="242" max="25" man="1"/>
    <brk id="281" max="25" man="1"/>
    <brk id="314" max="25" man="1"/>
    <brk id="347" max="25" man="1"/>
    <brk id="380" max="25" man="1"/>
    <brk id="415" max="25" man="1"/>
    <brk id="450" max="25" man="1"/>
    <brk id="485" max="25" man="1"/>
    <brk id="518" max="25" man="1"/>
    <brk id="558" max="25" man="1"/>
    <brk id="591" max="25" man="1"/>
    <brk id="624" max="25" man="1"/>
    <brk id="657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V556"/>
  <sheetViews>
    <sheetView view="pageBreakPreview" zoomScale="70" zoomScaleSheetLayoutView="70" workbookViewId="0">
      <pane xSplit="11" ySplit="7" topLeftCell="L131" activePane="bottomRight" state="frozen"/>
      <selection pane="topRight" activeCell="L1" sqref="L1"/>
      <selection pane="bottomLeft" activeCell="A8" sqref="A8"/>
      <selection pane="bottomRight" activeCell="C290" sqref="C290:Z290"/>
    </sheetView>
  </sheetViews>
  <sheetFormatPr defaultRowHeight="15"/>
  <cols>
    <col min="1" max="1" width="4.5703125" customWidth="1"/>
    <col min="2" max="2" width="12.7109375" customWidth="1"/>
    <col min="3" max="26" width="8.85546875" customWidth="1"/>
  </cols>
  <sheetData>
    <row r="2" spans="2:594" ht="18.75">
      <c r="B2" s="204" t="s">
        <v>77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</row>
    <row r="3" spans="2:594" ht="32.25" customHeight="1">
      <c r="B3" s="214" t="s">
        <v>78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04"/>
      <c r="Z3" s="204"/>
    </row>
    <row r="4" spans="2:594" ht="15.75">
      <c r="B4" s="3" t="s">
        <v>99</v>
      </c>
      <c r="N4" s="206" t="s">
        <v>151</v>
      </c>
      <c r="O4" s="206"/>
      <c r="P4" s="206"/>
      <c r="Q4" s="206"/>
      <c r="R4" s="59" t="s">
        <v>170</v>
      </c>
    </row>
    <row r="5" spans="2:594" ht="16.5" thickBot="1">
      <c r="B5" s="3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2:594" ht="15.75" thickBot="1">
      <c r="B6" s="200" t="s">
        <v>55</v>
      </c>
      <c r="C6" s="202" t="s">
        <v>56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8"/>
    </row>
    <row r="7" spans="2:594" ht="30.75" thickBot="1">
      <c r="B7" s="201"/>
      <c r="C7" s="4" t="s">
        <v>57</v>
      </c>
      <c r="D7" s="4" t="s">
        <v>58</v>
      </c>
      <c r="E7" s="4" t="s">
        <v>59</v>
      </c>
      <c r="F7" s="4" t="s">
        <v>60</v>
      </c>
      <c r="G7" s="4" t="s">
        <v>61</v>
      </c>
      <c r="H7" s="4" t="s">
        <v>103</v>
      </c>
      <c r="I7" s="4" t="s">
        <v>104</v>
      </c>
      <c r="J7" s="4" t="s">
        <v>105</v>
      </c>
      <c r="K7" s="4" t="s">
        <v>106</v>
      </c>
      <c r="L7" s="4" t="s">
        <v>107</v>
      </c>
      <c r="M7" s="4" t="s">
        <v>108</v>
      </c>
      <c r="N7" s="4" t="s">
        <v>109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4" t="s">
        <v>73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</row>
    <row r="8" spans="2:594" ht="17.25" customHeight="1" thickBot="1">
      <c r="B8" s="61">
        <v>43313</v>
      </c>
      <c r="C8" s="43">
        <v>2707.98</v>
      </c>
      <c r="D8" s="43">
        <v>2665.57</v>
      </c>
      <c r="E8" s="43">
        <v>2642.78</v>
      </c>
      <c r="F8" s="43">
        <v>2625</v>
      </c>
      <c r="G8" s="43">
        <v>2699.08</v>
      </c>
      <c r="H8" s="43">
        <v>2809.19</v>
      </c>
      <c r="I8" s="43">
        <v>2993.2599999999998</v>
      </c>
      <c r="J8" s="43">
        <v>3327.99</v>
      </c>
      <c r="K8" s="43">
        <v>3488.99</v>
      </c>
      <c r="L8" s="43">
        <v>3498.04</v>
      </c>
      <c r="M8" s="43">
        <v>3506.8199999999997</v>
      </c>
      <c r="N8" s="43">
        <v>3495.2999999999997</v>
      </c>
      <c r="O8" s="43">
        <v>3483.52</v>
      </c>
      <c r="P8" s="43">
        <v>3494.4</v>
      </c>
      <c r="Q8" s="43">
        <v>3516.7599999999998</v>
      </c>
      <c r="R8" s="43">
        <v>3551.49</v>
      </c>
      <c r="S8" s="43">
        <v>3581.5099999999998</v>
      </c>
      <c r="T8" s="43">
        <v>3599.98</v>
      </c>
      <c r="U8" s="43">
        <v>3604.56</v>
      </c>
      <c r="V8" s="43">
        <v>3570.88</v>
      </c>
      <c r="W8" s="43">
        <v>3540.49</v>
      </c>
      <c r="X8" s="43">
        <v>3453.81</v>
      </c>
      <c r="Y8" s="43">
        <v>3273.93</v>
      </c>
      <c r="Z8" s="43">
        <v>3041.0099999999998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</row>
    <row r="9" spans="2:594" ht="17.25" customHeight="1" thickBot="1">
      <c r="B9" s="5">
        <v>43314</v>
      </c>
      <c r="C9" s="43">
        <v>2818.1</v>
      </c>
      <c r="D9" s="43">
        <v>2761.79</v>
      </c>
      <c r="E9" s="43">
        <v>2694.22</v>
      </c>
      <c r="F9" s="43">
        <v>2703.43</v>
      </c>
      <c r="G9" s="43">
        <v>2707.25</v>
      </c>
      <c r="H9" s="43">
        <v>2844.71</v>
      </c>
      <c r="I9" s="43">
        <v>3123.71</v>
      </c>
      <c r="J9" s="43">
        <v>3392.65</v>
      </c>
      <c r="K9" s="43">
        <v>3419.18</v>
      </c>
      <c r="L9" s="43">
        <v>3361.23</v>
      </c>
      <c r="M9" s="43">
        <v>3343.64</v>
      </c>
      <c r="N9" s="43">
        <v>3351.23</v>
      </c>
      <c r="O9" s="43">
        <v>3411.81</v>
      </c>
      <c r="P9" s="43">
        <v>3451.02</v>
      </c>
      <c r="Q9" s="43">
        <v>3508.81</v>
      </c>
      <c r="R9" s="43">
        <v>3539.0099999999998</v>
      </c>
      <c r="S9" s="43">
        <v>3544.66</v>
      </c>
      <c r="T9" s="43">
        <v>3501.54</v>
      </c>
      <c r="U9" s="43">
        <v>3517.11</v>
      </c>
      <c r="V9" s="43">
        <v>3494.41</v>
      </c>
      <c r="W9" s="43">
        <v>3402.21</v>
      </c>
      <c r="X9" s="43">
        <v>3283.68</v>
      </c>
      <c r="Y9" s="43">
        <v>3244.91</v>
      </c>
      <c r="Z9" s="43">
        <v>2896.7999999999997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</row>
    <row r="10" spans="2:594" ht="17.25" customHeight="1" thickBot="1">
      <c r="B10" s="5">
        <v>43315</v>
      </c>
      <c r="C10" s="43">
        <v>2793.8199999999997</v>
      </c>
      <c r="D10" s="43">
        <v>2709.85</v>
      </c>
      <c r="E10" s="43">
        <v>2657.82</v>
      </c>
      <c r="F10" s="43">
        <v>2679.84</v>
      </c>
      <c r="G10" s="43">
        <v>2717.09</v>
      </c>
      <c r="H10" s="43">
        <v>2887.45</v>
      </c>
      <c r="I10" s="43">
        <v>3094.0099999999998</v>
      </c>
      <c r="J10" s="43">
        <v>3411.22</v>
      </c>
      <c r="K10" s="43">
        <v>3511.77</v>
      </c>
      <c r="L10" s="43">
        <v>3487.2599999999998</v>
      </c>
      <c r="M10" s="43">
        <v>3450.72</v>
      </c>
      <c r="N10" s="43">
        <v>3424.67</v>
      </c>
      <c r="O10" s="43">
        <v>3407.14</v>
      </c>
      <c r="P10" s="43">
        <v>3471.46</v>
      </c>
      <c r="Q10" s="43">
        <v>3515.84</v>
      </c>
      <c r="R10" s="43">
        <v>3542.04</v>
      </c>
      <c r="S10" s="43">
        <v>3554.39</v>
      </c>
      <c r="T10" s="43">
        <v>3571</v>
      </c>
      <c r="U10" s="43">
        <v>3596.4</v>
      </c>
      <c r="V10" s="43">
        <v>3597.34</v>
      </c>
      <c r="W10" s="43">
        <v>3544.12</v>
      </c>
      <c r="X10" s="43">
        <v>3436.5499999999997</v>
      </c>
      <c r="Y10" s="43">
        <v>3305.49</v>
      </c>
      <c r="Z10" s="43">
        <v>3015.69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</row>
    <row r="11" spans="2:594" ht="17.25" customHeight="1" thickBot="1">
      <c r="B11" s="5">
        <v>43316</v>
      </c>
      <c r="C11" s="43">
        <v>2888.0699999999997</v>
      </c>
      <c r="D11" s="43">
        <v>2789.9</v>
      </c>
      <c r="E11" s="43">
        <v>2742.37</v>
      </c>
      <c r="F11" s="43">
        <v>2733.1</v>
      </c>
      <c r="G11" s="43">
        <v>2763.39</v>
      </c>
      <c r="H11" s="43">
        <v>2935.04</v>
      </c>
      <c r="I11" s="43">
        <v>3207.56</v>
      </c>
      <c r="J11" s="43">
        <v>3479.87</v>
      </c>
      <c r="K11" s="43">
        <v>3543.46</v>
      </c>
      <c r="L11" s="43">
        <v>3557.37</v>
      </c>
      <c r="M11" s="43">
        <v>3538.39</v>
      </c>
      <c r="N11" s="43">
        <v>3522.63</v>
      </c>
      <c r="O11" s="43">
        <v>3517.35</v>
      </c>
      <c r="P11" s="43">
        <v>3518.14</v>
      </c>
      <c r="Q11" s="43">
        <v>3536.38</v>
      </c>
      <c r="R11" s="43">
        <v>3519.31</v>
      </c>
      <c r="S11" s="43">
        <v>3538</v>
      </c>
      <c r="T11" s="43">
        <v>3506.66</v>
      </c>
      <c r="U11" s="43">
        <v>3507.19</v>
      </c>
      <c r="V11" s="43">
        <v>3479.92</v>
      </c>
      <c r="W11" s="43">
        <v>3430.72</v>
      </c>
      <c r="X11" s="43">
        <v>3388.02</v>
      </c>
      <c r="Y11" s="43">
        <v>3252.98</v>
      </c>
      <c r="Z11" s="43">
        <v>2941.87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</row>
    <row r="12" spans="2:594" ht="17.25" customHeight="1" thickBot="1">
      <c r="B12" s="5">
        <v>43317</v>
      </c>
      <c r="C12" s="43">
        <v>2863.86</v>
      </c>
      <c r="D12" s="43">
        <v>2757.93</v>
      </c>
      <c r="E12" s="43">
        <v>2704.77</v>
      </c>
      <c r="F12" s="43">
        <v>2671.64</v>
      </c>
      <c r="G12" s="43">
        <v>2709.03</v>
      </c>
      <c r="H12" s="43">
        <v>2763.5299999999997</v>
      </c>
      <c r="I12" s="43">
        <v>2849.64</v>
      </c>
      <c r="J12" s="43">
        <v>3020.37</v>
      </c>
      <c r="K12" s="43">
        <v>3205.59</v>
      </c>
      <c r="L12" s="43">
        <v>3240.31</v>
      </c>
      <c r="M12" s="43">
        <v>3227.45</v>
      </c>
      <c r="N12" s="43">
        <v>3204.66</v>
      </c>
      <c r="O12" s="43">
        <v>3158.33</v>
      </c>
      <c r="P12" s="43">
        <v>3178.87</v>
      </c>
      <c r="Q12" s="43">
        <v>3167.65</v>
      </c>
      <c r="R12" s="43">
        <v>3163.2</v>
      </c>
      <c r="S12" s="43">
        <v>3221.59</v>
      </c>
      <c r="T12" s="43">
        <v>3334.87</v>
      </c>
      <c r="U12" s="43">
        <v>3375.66</v>
      </c>
      <c r="V12" s="43">
        <v>3374.63</v>
      </c>
      <c r="W12" s="43">
        <v>3362.43</v>
      </c>
      <c r="X12" s="43">
        <v>3271.59</v>
      </c>
      <c r="Y12" s="43">
        <v>3128.2999999999997</v>
      </c>
      <c r="Z12" s="43">
        <v>2853.93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</row>
    <row r="13" spans="2:594" ht="17.25" customHeight="1" thickBot="1">
      <c r="B13" s="5">
        <v>43318</v>
      </c>
      <c r="C13" s="43">
        <v>2793.5299999999997</v>
      </c>
      <c r="D13" s="43">
        <v>2696.5099999999998</v>
      </c>
      <c r="E13" s="43">
        <v>2654.39</v>
      </c>
      <c r="F13" s="43">
        <v>2635.64</v>
      </c>
      <c r="G13" s="43">
        <v>2673.44</v>
      </c>
      <c r="H13" s="43">
        <v>2741.52</v>
      </c>
      <c r="I13" s="43">
        <v>2828.04</v>
      </c>
      <c r="J13" s="43">
        <v>2967.36</v>
      </c>
      <c r="K13" s="43">
        <v>3153.19</v>
      </c>
      <c r="L13" s="43">
        <v>3290.3199999999997</v>
      </c>
      <c r="M13" s="43">
        <v>3300.92</v>
      </c>
      <c r="N13" s="43">
        <v>3305.81</v>
      </c>
      <c r="O13" s="43">
        <v>3307.3199999999997</v>
      </c>
      <c r="P13" s="43">
        <v>3335.22</v>
      </c>
      <c r="Q13" s="43">
        <v>3357.12</v>
      </c>
      <c r="R13" s="43">
        <v>3357.7599999999998</v>
      </c>
      <c r="S13" s="43">
        <v>3364.15</v>
      </c>
      <c r="T13" s="43">
        <v>3427.06</v>
      </c>
      <c r="U13" s="43">
        <v>3337.23</v>
      </c>
      <c r="V13" s="43">
        <v>3186.7</v>
      </c>
      <c r="W13" s="43">
        <v>3176.0699999999997</v>
      </c>
      <c r="X13" s="43">
        <v>3024.86</v>
      </c>
      <c r="Y13" s="43">
        <v>2836.71</v>
      </c>
      <c r="Z13" s="43">
        <v>2665.47</v>
      </c>
    </row>
    <row r="14" spans="2:594" ht="17.25" customHeight="1" thickBot="1">
      <c r="B14" s="5">
        <v>43319</v>
      </c>
      <c r="C14" s="43">
        <v>2611.0700000000002</v>
      </c>
      <c r="D14" s="43">
        <v>2574.83</v>
      </c>
      <c r="E14" s="43">
        <v>2559.9</v>
      </c>
      <c r="F14" s="43">
        <v>2617.3200000000002</v>
      </c>
      <c r="G14" s="43">
        <v>2669.47</v>
      </c>
      <c r="H14" s="43">
        <v>2823.98</v>
      </c>
      <c r="I14" s="43">
        <v>3063.04</v>
      </c>
      <c r="J14" s="43">
        <v>3311.33</v>
      </c>
      <c r="K14" s="43">
        <v>3450.87</v>
      </c>
      <c r="L14" s="43">
        <v>3405.7599999999998</v>
      </c>
      <c r="M14" s="43">
        <v>3372.73</v>
      </c>
      <c r="N14" s="43">
        <v>3371.7</v>
      </c>
      <c r="O14" s="43">
        <v>3375.23</v>
      </c>
      <c r="P14" s="43">
        <v>3439.67</v>
      </c>
      <c r="Q14" s="43">
        <v>3454.75</v>
      </c>
      <c r="R14" s="43">
        <v>3484.12</v>
      </c>
      <c r="S14" s="43">
        <v>3498.92</v>
      </c>
      <c r="T14" s="43">
        <v>3506.19</v>
      </c>
      <c r="U14" s="43">
        <v>3528.41</v>
      </c>
      <c r="V14" s="43">
        <v>3510.34</v>
      </c>
      <c r="W14" s="43">
        <v>3457.69</v>
      </c>
      <c r="X14" s="43">
        <v>3318.21</v>
      </c>
      <c r="Y14" s="43">
        <v>3181.08</v>
      </c>
      <c r="Z14" s="43">
        <v>2889.11</v>
      </c>
    </row>
    <row r="15" spans="2:594" ht="17.25" customHeight="1" thickBot="1">
      <c r="B15" s="5">
        <v>43320</v>
      </c>
      <c r="C15" s="43">
        <v>2741.64</v>
      </c>
      <c r="D15" s="43">
        <v>2667.19</v>
      </c>
      <c r="E15" s="43">
        <v>2645.02</v>
      </c>
      <c r="F15" s="43">
        <v>2649.25</v>
      </c>
      <c r="G15" s="43">
        <v>2632.69</v>
      </c>
      <c r="H15" s="43">
        <v>2791.61</v>
      </c>
      <c r="I15" s="43">
        <v>2992.8199999999997</v>
      </c>
      <c r="J15" s="43">
        <v>3182.09</v>
      </c>
      <c r="K15" s="43">
        <v>3258.19</v>
      </c>
      <c r="L15" s="43">
        <v>3299.4</v>
      </c>
      <c r="M15" s="43">
        <v>3282.18</v>
      </c>
      <c r="N15" s="43">
        <v>3240.79</v>
      </c>
      <c r="O15" s="43">
        <v>3188.98</v>
      </c>
      <c r="P15" s="43">
        <v>3257.5299999999997</v>
      </c>
      <c r="Q15" s="43">
        <v>3284.83</v>
      </c>
      <c r="R15" s="43">
        <v>3313.0499999999997</v>
      </c>
      <c r="S15" s="43">
        <v>3344.95</v>
      </c>
      <c r="T15" s="43">
        <v>3384.39</v>
      </c>
      <c r="U15" s="43">
        <v>3376.61</v>
      </c>
      <c r="V15" s="43">
        <v>3328.0499999999997</v>
      </c>
      <c r="W15" s="43">
        <v>3240.17</v>
      </c>
      <c r="X15" s="43">
        <v>3040.54</v>
      </c>
      <c r="Y15" s="43">
        <v>2975.69</v>
      </c>
      <c r="Z15" s="43">
        <v>2826.36</v>
      </c>
    </row>
    <row r="16" spans="2:594" ht="17.25" customHeight="1" thickBot="1">
      <c r="B16" s="5">
        <v>43321</v>
      </c>
      <c r="C16" s="43">
        <v>2665.09</v>
      </c>
      <c r="D16" s="43">
        <v>2639.42</v>
      </c>
      <c r="E16" s="43">
        <v>2559.69</v>
      </c>
      <c r="F16" s="43">
        <v>2575.31</v>
      </c>
      <c r="G16" s="43">
        <v>2663.35</v>
      </c>
      <c r="H16" s="43">
        <v>2748.6</v>
      </c>
      <c r="I16" s="43">
        <v>2993.22</v>
      </c>
      <c r="J16" s="43">
        <v>3198.77</v>
      </c>
      <c r="K16" s="43">
        <v>3302.88</v>
      </c>
      <c r="L16" s="43">
        <v>3317.66</v>
      </c>
      <c r="M16" s="43">
        <v>3312.83</v>
      </c>
      <c r="N16" s="43">
        <v>3298.84</v>
      </c>
      <c r="O16" s="43">
        <v>3253.04</v>
      </c>
      <c r="P16" s="43">
        <v>3337.69</v>
      </c>
      <c r="Q16" s="43">
        <v>3354.7799999999997</v>
      </c>
      <c r="R16" s="43">
        <v>3350.0299999999997</v>
      </c>
      <c r="S16" s="43">
        <v>3369.38</v>
      </c>
      <c r="T16" s="43">
        <v>3396.08</v>
      </c>
      <c r="U16" s="43">
        <v>3461.0499999999997</v>
      </c>
      <c r="V16" s="43">
        <v>3439.61</v>
      </c>
      <c r="W16" s="43">
        <v>3375.12</v>
      </c>
      <c r="X16" s="43">
        <v>3314.08</v>
      </c>
      <c r="Y16" s="43">
        <v>3168.38</v>
      </c>
      <c r="Z16" s="43">
        <v>2847.35</v>
      </c>
    </row>
    <row r="17" spans="2:26" ht="17.25" customHeight="1" thickBot="1">
      <c r="B17" s="5">
        <v>43322</v>
      </c>
      <c r="C17" s="43">
        <v>2562.9299999999998</v>
      </c>
      <c r="D17" s="43">
        <v>2563.8000000000002</v>
      </c>
      <c r="E17" s="43">
        <v>2529.5700000000002</v>
      </c>
      <c r="F17" s="43">
        <v>2531.63</v>
      </c>
      <c r="G17" s="43">
        <v>2586.2800000000002</v>
      </c>
      <c r="H17" s="43">
        <v>2682.86</v>
      </c>
      <c r="I17" s="43">
        <v>2910.61</v>
      </c>
      <c r="J17" s="43">
        <v>3174.1</v>
      </c>
      <c r="K17" s="43">
        <v>3345.48</v>
      </c>
      <c r="L17" s="43">
        <v>3309.7</v>
      </c>
      <c r="M17" s="43">
        <v>3309.19</v>
      </c>
      <c r="N17" s="43">
        <v>3296.49</v>
      </c>
      <c r="O17" s="43">
        <v>3247.7</v>
      </c>
      <c r="P17" s="43">
        <v>3229.66</v>
      </c>
      <c r="Q17" s="43">
        <v>3187.33</v>
      </c>
      <c r="R17" s="43">
        <v>3132.14</v>
      </c>
      <c r="S17" s="43">
        <v>3237.79</v>
      </c>
      <c r="T17" s="43">
        <v>3250.27</v>
      </c>
      <c r="U17" s="43">
        <v>3403.7599999999998</v>
      </c>
      <c r="V17" s="43">
        <v>3392.33</v>
      </c>
      <c r="W17" s="43">
        <v>3332.7999999999997</v>
      </c>
      <c r="X17" s="43">
        <v>3151.71</v>
      </c>
      <c r="Y17" s="43">
        <v>2956.5499999999997</v>
      </c>
      <c r="Z17" s="43">
        <v>2693.45</v>
      </c>
    </row>
    <row r="18" spans="2:26" ht="17.25" customHeight="1" thickBot="1">
      <c r="B18" s="5">
        <v>43323</v>
      </c>
      <c r="C18" s="43">
        <v>2596.9899999999998</v>
      </c>
      <c r="D18" s="43">
        <v>2523.6999999999998</v>
      </c>
      <c r="E18" s="43">
        <v>2521.79</v>
      </c>
      <c r="F18" s="43">
        <v>2530.8200000000002</v>
      </c>
      <c r="G18" s="43">
        <v>2601.41</v>
      </c>
      <c r="H18" s="43">
        <v>2785.45</v>
      </c>
      <c r="I18" s="43">
        <v>3009.02</v>
      </c>
      <c r="J18" s="43">
        <v>3309.68</v>
      </c>
      <c r="K18" s="43">
        <v>3415.43</v>
      </c>
      <c r="L18" s="43">
        <v>3430.66</v>
      </c>
      <c r="M18" s="43">
        <v>3373.58</v>
      </c>
      <c r="N18" s="43">
        <v>3340.5299999999997</v>
      </c>
      <c r="O18" s="43">
        <v>3293.02</v>
      </c>
      <c r="P18" s="43">
        <v>3265.59</v>
      </c>
      <c r="Q18" s="43">
        <v>3322.1</v>
      </c>
      <c r="R18" s="43">
        <v>3345.2999999999997</v>
      </c>
      <c r="S18" s="43">
        <v>3394.39</v>
      </c>
      <c r="T18" s="43">
        <v>3440.73</v>
      </c>
      <c r="U18" s="43">
        <v>3475.98</v>
      </c>
      <c r="V18" s="43">
        <v>3382.7799999999997</v>
      </c>
      <c r="W18" s="43">
        <v>3359.39</v>
      </c>
      <c r="X18" s="43">
        <v>3320.48</v>
      </c>
      <c r="Y18" s="43">
        <v>3103.5</v>
      </c>
      <c r="Z18" s="43">
        <v>2961.2599999999998</v>
      </c>
    </row>
    <row r="19" spans="2:26" ht="17.25" customHeight="1" thickBot="1">
      <c r="B19" s="5">
        <v>43324</v>
      </c>
      <c r="C19" s="43">
        <v>2867.1</v>
      </c>
      <c r="D19" s="43">
        <v>2727.84</v>
      </c>
      <c r="E19" s="43">
        <v>2636.48</v>
      </c>
      <c r="F19" s="43">
        <v>2623.45</v>
      </c>
      <c r="G19" s="43">
        <v>2659.56</v>
      </c>
      <c r="H19" s="43">
        <v>2741.45</v>
      </c>
      <c r="I19" s="43">
        <v>2892.99</v>
      </c>
      <c r="J19" s="43">
        <v>3073.59</v>
      </c>
      <c r="K19" s="43">
        <v>3210.08</v>
      </c>
      <c r="L19" s="43">
        <v>3261.47</v>
      </c>
      <c r="M19" s="43">
        <v>3224.75</v>
      </c>
      <c r="N19" s="43">
        <v>3188.0299999999997</v>
      </c>
      <c r="O19" s="43">
        <v>3140.2799999999997</v>
      </c>
      <c r="P19" s="43">
        <v>3096.5699999999997</v>
      </c>
      <c r="Q19" s="43">
        <v>3086.83</v>
      </c>
      <c r="R19" s="43">
        <v>3172.3199999999997</v>
      </c>
      <c r="S19" s="43">
        <v>3155.84</v>
      </c>
      <c r="T19" s="43">
        <v>3153.41</v>
      </c>
      <c r="U19" s="43">
        <v>3201.15</v>
      </c>
      <c r="V19" s="43">
        <v>3180.6</v>
      </c>
      <c r="W19" s="43">
        <v>3218.2</v>
      </c>
      <c r="X19" s="43">
        <v>3103.5099999999998</v>
      </c>
      <c r="Y19" s="43">
        <v>2902.11</v>
      </c>
      <c r="Z19" s="43">
        <v>2725.89</v>
      </c>
    </row>
    <row r="20" spans="2:26" ht="17.25" customHeight="1" thickBot="1">
      <c r="B20" s="5">
        <v>43325</v>
      </c>
      <c r="C20" s="43">
        <v>2629.54</v>
      </c>
      <c r="D20" s="43">
        <v>2519.13</v>
      </c>
      <c r="E20" s="43">
        <v>2469.54</v>
      </c>
      <c r="F20" s="43">
        <v>2443.52</v>
      </c>
      <c r="G20" s="43">
        <v>2486.4699999999998</v>
      </c>
      <c r="H20" s="43">
        <v>2527.7599999999998</v>
      </c>
      <c r="I20" s="43">
        <v>2592.92</v>
      </c>
      <c r="J20" s="43">
        <v>2767.09</v>
      </c>
      <c r="K20" s="43">
        <v>2933.0499999999997</v>
      </c>
      <c r="L20" s="43">
        <v>3026.23</v>
      </c>
      <c r="M20" s="43">
        <v>3043.37</v>
      </c>
      <c r="N20" s="43">
        <v>3069.77</v>
      </c>
      <c r="O20" s="43">
        <v>3111.65</v>
      </c>
      <c r="P20" s="43">
        <v>3130.97</v>
      </c>
      <c r="Q20" s="43">
        <v>3186.71</v>
      </c>
      <c r="R20" s="43">
        <v>3236.99</v>
      </c>
      <c r="S20" s="43">
        <v>3341.25</v>
      </c>
      <c r="T20" s="43">
        <v>3424.24</v>
      </c>
      <c r="U20" s="43">
        <v>3472.45</v>
      </c>
      <c r="V20" s="43">
        <v>3456.12</v>
      </c>
      <c r="W20" s="43">
        <v>3438.79</v>
      </c>
      <c r="X20" s="43">
        <v>3402.92</v>
      </c>
      <c r="Y20" s="43">
        <v>3273.33</v>
      </c>
      <c r="Z20" s="43">
        <v>3035.93</v>
      </c>
    </row>
    <row r="21" spans="2:26" ht="17.25" customHeight="1" thickBot="1">
      <c r="B21" s="5">
        <v>43326</v>
      </c>
      <c r="C21" s="43">
        <v>2822.16</v>
      </c>
      <c r="D21" s="43">
        <v>2754.75</v>
      </c>
      <c r="E21" s="43">
        <v>2711.2</v>
      </c>
      <c r="F21" s="43">
        <v>2710.39</v>
      </c>
      <c r="G21" s="43">
        <v>2724.14</v>
      </c>
      <c r="H21" s="43">
        <v>2896.48</v>
      </c>
      <c r="I21" s="43">
        <v>3186.1</v>
      </c>
      <c r="J21" s="43">
        <v>3388.7599999999998</v>
      </c>
      <c r="K21" s="43">
        <v>3486.11</v>
      </c>
      <c r="L21" s="43">
        <v>3459.56</v>
      </c>
      <c r="M21" s="43">
        <v>3427.43</v>
      </c>
      <c r="N21" s="43">
        <v>3414.47</v>
      </c>
      <c r="O21" s="43">
        <v>3396.92</v>
      </c>
      <c r="P21" s="43">
        <v>3409.14</v>
      </c>
      <c r="Q21" s="43">
        <v>3443.4</v>
      </c>
      <c r="R21" s="43">
        <v>3479.64</v>
      </c>
      <c r="S21" s="43">
        <v>3500.59</v>
      </c>
      <c r="T21" s="43">
        <v>3513.04</v>
      </c>
      <c r="U21" s="43">
        <v>3542.49</v>
      </c>
      <c r="V21" s="43">
        <v>3540.61</v>
      </c>
      <c r="W21" s="43">
        <v>3461.49</v>
      </c>
      <c r="X21" s="43">
        <v>3581.44</v>
      </c>
      <c r="Y21" s="43">
        <v>3164</v>
      </c>
      <c r="Z21" s="43">
        <v>2884.2799999999997</v>
      </c>
    </row>
    <row r="22" spans="2:26" ht="17.25" customHeight="1" thickBot="1">
      <c r="B22" s="5">
        <v>43327</v>
      </c>
      <c r="C22" s="43">
        <v>2721.25</v>
      </c>
      <c r="D22" s="43">
        <v>2666.43</v>
      </c>
      <c r="E22" s="43">
        <v>2626.2599999999998</v>
      </c>
      <c r="F22" s="43">
        <v>2604.81</v>
      </c>
      <c r="G22" s="43">
        <v>2643.17</v>
      </c>
      <c r="H22" s="43">
        <v>2738.22</v>
      </c>
      <c r="I22" s="43">
        <v>3120.79</v>
      </c>
      <c r="J22" s="43">
        <v>3259.25</v>
      </c>
      <c r="K22" s="43">
        <v>3342.54</v>
      </c>
      <c r="L22" s="43">
        <v>3294.04</v>
      </c>
      <c r="M22" s="43">
        <v>3250.52</v>
      </c>
      <c r="N22" s="43">
        <v>3220.2599999999998</v>
      </c>
      <c r="O22" s="43">
        <v>3192.12</v>
      </c>
      <c r="P22" s="43">
        <v>3240.2999999999997</v>
      </c>
      <c r="Q22" s="43">
        <v>3280.2999999999997</v>
      </c>
      <c r="R22" s="43">
        <v>3326.21</v>
      </c>
      <c r="S22" s="43">
        <v>3382.2999999999997</v>
      </c>
      <c r="T22" s="43">
        <v>3416.62</v>
      </c>
      <c r="U22" s="43">
        <v>3441.34</v>
      </c>
      <c r="V22" s="43">
        <v>3439.35</v>
      </c>
      <c r="W22" s="43">
        <v>3414.7599999999998</v>
      </c>
      <c r="X22" s="43">
        <v>3364.27</v>
      </c>
      <c r="Y22" s="43">
        <v>3219.49</v>
      </c>
      <c r="Z22" s="43">
        <v>3046.7799999999997</v>
      </c>
    </row>
    <row r="23" spans="2:26" ht="17.25" customHeight="1" thickBot="1">
      <c r="B23" s="5">
        <v>43328</v>
      </c>
      <c r="C23" s="43">
        <v>2752.96</v>
      </c>
      <c r="D23" s="43">
        <v>2689.81</v>
      </c>
      <c r="E23" s="43">
        <v>2646.86</v>
      </c>
      <c r="F23" s="43">
        <v>2653.57</v>
      </c>
      <c r="G23" s="43">
        <v>2702.02</v>
      </c>
      <c r="H23" s="43">
        <v>2867.04</v>
      </c>
      <c r="I23" s="43">
        <v>3169.5099999999998</v>
      </c>
      <c r="J23" s="43">
        <v>3349.72</v>
      </c>
      <c r="K23" s="43">
        <v>3400.61</v>
      </c>
      <c r="L23" s="43">
        <v>3342.92</v>
      </c>
      <c r="M23" s="43">
        <v>3272.63</v>
      </c>
      <c r="N23" s="43">
        <v>3220.2799999999997</v>
      </c>
      <c r="O23" s="43">
        <v>3178.65</v>
      </c>
      <c r="P23" s="43">
        <v>3198.79</v>
      </c>
      <c r="Q23" s="43">
        <v>3250.48</v>
      </c>
      <c r="R23" s="43">
        <v>3298.75</v>
      </c>
      <c r="S23" s="43">
        <v>3345.24</v>
      </c>
      <c r="T23" s="43">
        <v>3434.19</v>
      </c>
      <c r="U23" s="43">
        <v>3479.04</v>
      </c>
      <c r="V23" s="43">
        <v>3463.73</v>
      </c>
      <c r="W23" s="43">
        <v>3431.15</v>
      </c>
      <c r="X23" s="43">
        <v>3361.0499999999997</v>
      </c>
      <c r="Y23" s="43">
        <v>3240.0299999999997</v>
      </c>
      <c r="Z23" s="43">
        <v>3124.09</v>
      </c>
    </row>
    <row r="24" spans="2:26" ht="17.25" customHeight="1" thickBot="1">
      <c r="B24" s="5">
        <v>43329</v>
      </c>
      <c r="C24" s="43">
        <v>2999.56</v>
      </c>
      <c r="D24" s="43">
        <v>2957.99</v>
      </c>
      <c r="E24" s="43">
        <v>2695.74</v>
      </c>
      <c r="F24" s="43">
        <v>2669.32</v>
      </c>
      <c r="G24" s="43">
        <v>2714.67</v>
      </c>
      <c r="H24" s="43">
        <v>2860.48</v>
      </c>
      <c r="I24" s="43">
        <v>3227.25</v>
      </c>
      <c r="J24" s="43">
        <v>3415.24</v>
      </c>
      <c r="K24" s="43">
        <v>3477.34</v>
      </c>
      <c r="L24" s="43">
        <v>3429.63</v>
      </c>
      <c r="M24" s="43">
        <v>3379.83</v>
      </c>
      <c r="N24" s="43">
        <v>3341.34</v>
      </c>
      <c r="O24" s="43">
        <v>3291.0499999999997</v>
      </c>
      <c r="P24" s="43">
        <v>3322.93</v>
      </c>
      <c r="Q24" s="43">
        <v>3323.0299999999997</v>
      </c>
      <c r="R24" s="43">
        <v>3365.88</v>
      </c>
      <c r="S24" s="43">
        <v>3390.94</v>
      </c>
      <c r="T24" s="43">
        <v>3435.73</v>
      </c>
      <c r="U24" s="43">
        <v>3459.15</v>
      </c>
      <c r="V24" s="43">
        <v>3451.58</v>
      </c>
      <c r="W24" s="43">
        <v>3340.7799999999997</v>
      </c>
      <c r="X24" s="43">
        <v>3281.92</v>
      </c>
      <c r="Y24" s="43">
        <v>3115.56</v>
      </c>
      <c r="Z24" s="43">
        <v>2944.95</v>
      </c>
    </row>
    <row r="25" spans="2:26" ht="17.25" customHeight="1" thickBot="1">
      <c r="B25" s="5">
        <v>43330</v>
      </c>
      <c r="C25" s="43">
        <v>2899.29</v>
      </c>
      <c r="D25" s="43">
        <v>2889.0299999999997</v>
      </c>
      <c r="E25" s="43">
        <v>2638.81</v>
      </c>
      <c r="F25" s="43">
        <v>2639.27</v>
      </c>
      <c r="G25" s="43">
        <v>2683.68</v>
      </c>
      <c r="H25" s="43">
        <v>2780.08</v>
      </c>
      <c r="I25" s="43">
        <v>3171.2999999999997</v>
      </c>
      <c r="J25" s="43">
        <v>3357.7999999999997</v>
      </c>
      <c r="K25" s="43">
        <v>3453.48</v>
      </c>
      <c r="L25" s="43">
        <v>3480.87</v>
      </c>
      <c r="M25" s="43">
        <v>3449.21</v>
      </c>
      <c r="N25" s="43">
        <v>3428.6</v>
      </c>
      <c r="O25" s="43">
        <v>3420.33</v>
      </c>
      <c r="P25" s="43">
        <v>3430.16</v>
      </c>
      <c r="Q25" s="43">
        <v>3428.38</v>
      </c>
      <c r="R25" s="43">
        <v>3449.31</v>
      </c>
      <c r="S25" s="43">
        <v>3463.64</v>
      </c>
      <c r="T25" s="43">
        <v>3517.81</v>
      </c>
      <c r="U25" s="43">
        <v>3621.12</v>
      </c>
      <c r="V25" s="43">
        <v>3608.5299999999997</v>
      </c>
      <c r="W25" s="43">
        <v>3577.68</v>
      </c>
      <c r="X25" s="43">
        <v>3512.97</v>
      </c>
      <c r="Y25" s="43">
        <v>3335.68</v>
      </c>
      <c r="Z25" s="43">
        <v>3225.12</v>
      </c>
    </row>
    <row r="26" spans="2:26" ht="17.25" customHeight="1" thickBot="1">
      <c r="B26" s="5">
        <v>43331</v>
      </c>
      <c r="C26" s="43">
        <v>3108.71</v>
      </c>
      <c r="D26" s="43">
        <v>2816.0299999999997</v>
      </c>
      <c r="E26" s="43">
        <v>2791.87</v>
      </c>
      <c r="F26" s="43">
        <v>2788.34</v>
      </c>
      <c r="G26" s="43">
        <v>2812.22</v>
      </c>
      <c r="H26" s="43">
        <v>3113.72</v>
      </c>
      <c r="I26" s="43">
        <v>3197.97</v>
      </c>
      <c r="J26" s="43">
        <v>3287.67</v>
      </c>
      <c r="K26" s="43">
        <v>3447.08</v>
      </c>
      <c r="L26" s="43">
        <v>3511.09</v>
      </c>
      <c r="M26" s="43">
        <v>3469.7999999999997</v>
      </c>
      <c r="N26" s="43">
        <v>3442.0499999999997</v>
      </c>
      <c r="O26" s="43">
        <v>3412.71</v>
      </c>
      <c r="P26" s="43">
        <v>3343.06</v>
      </c>
      <c r="Q26" s="43">
        <v>3387.96</v>
      </c>
      <c r="R26" s="43">
        <v>3400.5699999999997</v>
      </c>
      <c r="S26" s="43">
        <v>3446.68</v>
      </c>
      <c r="T26" s="43">
        <v>3467.66</v>
      </c>
      <c r="U26" s="43">
        <v>3539.2599999999998</v>
      </c>
      <c r="V26" s="43">
        <v>3500.37</v>
      </c>
      <c r="W26" s="43">
        <v>3492.94</v>
      </c>
      <c r="X26" s="43">
        <v>3423.77</v>
      </c>
      <c r="Y26" s="43">
        <v>3215.27</v>
      </c>
      <c r="Z26" s="43">
        <v>3085.16</v>
      </c>
    </row>
    <row r="27" spans="2:26" ht="17.25" customHeight="1" thickBot="1">
      <c r="B27" s="5">
        <v>43332</v>
      </c>
      <c r="C27" s="43">
        <v>2977.48</v>
      </c>
      <c r="D27" s="43">
        <v>2867.29</v>
      </c>
      <c r="E27" s="43">
        <v>2640.68</v>
      </c>
      <c r="F27" s="43">
        <v>2621.17</v>
      </c>
      <c r="G27" s="43">
        <v>2632.68</v>
      </c>
      <c r="H27" s="43">
        <v>2678.39</v>
      </c>
      <c r="I27" s="43">
        <v>2954.97</v>
      </c>
      <c r="J27" s="43">
        <v>3000.25</v>
      </c>
      <c r="K27" s="43">
        <v>3058.2</v>
      </c>
      <c r="L27" s="43">
        <v>3108.6</v>
      </c>
      <c r="M27" s="43">
        <v>3098.5099999999998</v>
      </c>
      <c r="N27" s="43">
        <v>3098.65</v>
      </c>
      <c r="O27" s="43">
        <v>3093.36</v>
      </c>
      <c r="P27" s="43">
        <v>3080.56</v>
      </c>
      <c r="Q27" s="43">
        <v>3128.54</v>
      </c>
      <c r="R27" s="43">
        <v>3193.66</v>
      </c>
      <c r="S27" s="43">
        <v>3257.4</v>
      </c>
      <c r="T27" s="43">
        <v>3350.47</v>
      </c>
      <c r="U27" s="43">
        <v>3491.2</v>
      </c>
      <c r="V27" s="43">
        <v>3487.13</v>
      </c>
      <c r="W27" s="43">
        <v>3441.43</v>
      </c>
      <c r="X27" s="43">
        <v>3396.87</v>
      </c>
      <c r="Y27" s="43">
        <v>3274.0499999999997</v>
      </c>
      <c r="Z27" s="43">
        <v>3074.97</v>
      </c>
    </row>
    <row r="28" spans="2:26" ht="17.25" customHeight="1" thickBot="1">
      <c r="B28" s="5">
        <v>43333</v>
      </c>
      <c r="C28" s="43">
        <v>2951.59</v>
      </c>
      <c r="D28" s="43">
        <v>2924.54</v>
      </c>
      <c r="E28" s="43">
        <v>2619.29</v>
      </c>
      <c r="F28" s="43">
        <v>2837.58</v>
      </c>
      <c r="G28" s="43">
        <v>2634.92</v>
      </c>
      <c r="H28" s="43">
        <v>2878.52</v>
      </c>
      <c r="I28" s="43">
        <v>3034.83</v>
      </c>
      <c r="J28" s="43">
        <v>3128.74</v>
      </c>
      <c r="K28" s="43">
        <v>3213.95</v>
      </c>
      <c r="L28" s="43">
        <v>3216.35</v>
      </c>
      <c r="M28" s="43">
        <v>3134.71</v>
      </c>
      <c r="N28" s="43">
        <v>3099.33</v>
      </c>
      <c r="O28" s="43">
        <v>3078.85</v>
      </c>
      <c r="P28" s="43">
        <v>3066.97</v>
      </c>
      <c r="Q28" s="43">
        <v>3064.91</v>
      </c>
      <c r="R28" s="43">
        <v>3098.0299999999997</v>
      </c>
      <c r="S28" s="43">
        <v>3218.1</v>
      </c>
      <c r="T28" s="43">
        <v>3303.25</v>
      </c>
      <c r="U28" s="43">
        <v>3442.18</v>
      </c>
      <c r="V28" s="43">
        <v>3436.77</v>
      </c>
      <c r="W28" s="43">
        <v>3415.36</v>
      </c>
      <c r="X28" s="43">
        <v>3388.63</v>
      </c>
      <c r="Y28" s="43">
        <v>3257.65</v>
      </c>
      <c r="Z28" s="43">
        <v>3055.0499999999997</v>
      </c>
    </row>
    <row r="29" spans="2:26" ht="17.25" customHeight="1" thickBot="1">
      <c r="B29" s="5">
        <v>43334</v>
      </c>
      <c r="C29" s="43">
        <v>2960.0699999999997</v>
      </c>
      <c r="D29" s="43">
        <v>2921.7999999999997</v>
      </c>
      <c r="E29" s="43">
        <v>2662.4</v>
      </c>
      <c r="F29" s="43">
        <v>2896.16</v>
      </c>
      <c r="G29" s="43">
        <v>2698.09</v>
      </c>
      <c r="H29" s="43">
        <v>2959.0699999999997</v>
      </c>
      <c r="I29" s="43">
        <v>3138.87</v>
      </c>
      <c r="J29" s="43">
        <v>3266.25</v>
      </c>
      <c r="K29" s="43">
        <v>3289.12</v>
      </c>
      <c r="L29" s="43">
        <v>3268.99</v>
      </c>
      <c r="M29" s="43">
        <v>3242.16</v>
      </c>
      <c r="N29" s="43">
        <v>3193.6</v>
      </c>
      <c r="O29" s="43">
        <v>3151.02</v>
      </c>
      <c r="P29" s="43">
        <v>3178.0499999999997</v>
      </c>
      <c r="Q29" s="43">
        <v>3207.71</v>
      </c>
      <c r="R29" s="43">
        <v>3257.29</v>
      </c>
      <c r="S29" s="43">
        <v>3288.7599999999998</v>
      </c>
      <c r="T29" s="43">
        <v>3308.42</v>
      </c>
      <c r="U29" s="43">
        <v>3364.3199999999997</v>
      </c>
      <c r="V29" s="43">
        <v>3348.94</v>
      </c>
      <c r="W29" s="43">
        <v>3353.33</v>
      </c>
      <c r="X29" s="43">
        <v>3373.46</v>
      </c>
      <c r="Y29" s="43">
        <v>3196.6</v>
      </c>
      <c r="Z29" s="43">
        <v>2944.75</v>
      </c>
    </row>
    <row r="30" spans="2:26" ht="17.25" customHeight="1" thickBot="1">
      <c r="B30" s="5">
        <v>43335</v>
      </c>
      <c r="C30" s="43">
        <v>2747.77</v>
      </c>
      <c r="D30" s="43">
        <v>2660.74</v>
      </c>
      <c r="E30" s="43">
        <v>2628.74</v>
      </c>
      <c r="F30" s="43">
        <v>2616.29</v>
      </c>
      <c r="G30" s="43">
        <v>2631.93</v>
      </c>
      <c r="H30" s="43">
        <v>2723.09</v>
      </c>
      <c r="I30" s="43">
        <v>2769.75</v>
      </c>
      <c r="J30" s="43">
        <v>2869.84</v>
      </c>
      <c r="K30" s="43">
        <v>3076.5499999999997</v>
      </c>
      <c r="L30" s="43">
        <v>3077.44</v>
      </c>
      <c r="M30" s="43">
        <v>3062.49</v>
      </c>
      <c r="N30" s="43">
        <v>3040.5699999999997</v>
      </c>
      <c r="O30" s="43">
        <v>3046.62</v>
      </c>
      <c r="P30" s="43">
        <v>3077.12</v>
      </c>
      <c r="Q30" s="43">
        <v>3124.58</v>
      </c>
      <c r="R30" s="43">
        <v>3166.34</v>
      </c>
      <c r="S30" s="43">
        <v>3232.73</v>
      </c>
      <c r="T30" s="43">
        <v>3273.91</v>
      </c>
      <c r="U30" s="43">
        <v>3338.49</v>
      </c>
      <c r="V30" s="43">
        <v>3348.69</v>
      </c>
      <c r="W30" s="43">
        <v>3343.06</v>
      </c>
      <c r="X30" s="43">
        <v>3331.7799999999997</v>
      </c>
      <c r="Y30" s="43">
        <v>3183.77</v>
      </c>
      <c r="Z30" s="43">
        <v>2868.06</v>
      </c>
    </row>
    <row r="31" spans="2:26" ht="17.25" customHeight="1" thickBot="1">
      <c r="B31" s="5">
        <v>43336</v>
      </c>
      <c r="C31" s="43">
        <v>2789.15</v>
      </c>
      <c r="D31" s="43">
        <v>2728.54</v>
      </c>
      <c r="E31" s="43">
        <v>2704.45</v>
      </c>
      <c r="F31" s="43">
        <v>2702.93</v>
      </c>
      <c r="G31" s="43">
        <v>2730.2599999999998</v>
      </c>
      <c r="H31" s="43">
        <v>2762.21</v>
      </c>
      <c r="I31" s="43">
        <v>3049.39</v>
      </c>
      <c r="J31" s="43">
        <v>3239.19</v>
      </c>
      <c r="K31" s="43">
        <v>3282.5</v>
      </c>
      <c r="L31" s="43">
        <v>3262.7799999999997</v>
      </c>
      <c r="M31" s="43">
        <v>3247.81</v>
      </c>
      <c r="N31" s="43">
        <v>3215.71</v>
      </c>
      <c r="O31" s="43">
        <v>3201.68</v>
      </c>
      <c r="P31" s="43">
        <v>3221.75</v>
      </c>
      <c r="Q31" s="43">
        <v>3234.42</v>
      </c>
      <c r="R31" s="43">
        <v>3256.94</v>
      </c>
      <c r="S31" s="43">
        <v>3275.2999999999997</v>
      </c>
      <c r="T31" s="43">
        <v>3250.83</v>
      </c>
      <c r="U31" s="43">
        <v>3286.35</v>
      </c>
      <c r="V31" s="43">
        <v>3291.04</v>
      </c>
      <c r="W31" s="43">
        <v>3280.58</v>
      </c>
      <c r="X31" s="43">
        <v>3251.06</v>
      </c>
      <c r="Y31" s="43">
        <v>3084.62</v>
      </c>
      <c r="Z31" s="43">
        <v>2760.0499999999997</v>
      </c>
    </row>
    <row r="32" spans="2:26" ht="17.25" customHeight="1" thickBot="1">
      <c r="B32" s="5">
        <v>43337</v>
      </c>
      <c r="C32" s="43">
        <v>2664.82</v>
      </c>
      <c r="D32" s="43">
        <v>2594.7199999999998</v>
      </c>
      <c r="E32" s="43">
        <v>2569.09</v>
      </c>
      <c r="F32" s="43">
        <v>2566.9499999999998</v>
      </c>
      <c r="G32" s="43">
        <v>2580.08</v>
      </c>
      <c r="H32" s="43">
        <v>2639.91</v>
      </c>
      <c r="I32" s="43">
        <v>2814.43</v>
      </c>
      <c r="J32" s="43">
        <v>3043.84</v>
      </c>
      <c r="K32" s="43">
        <v>3012.5499999999997</v>
      </c>
      <c r="L32" s="43">
        <v>3022.69</v>
      </c>
      <c r="M32" s="43">
        <v>2898.31</v>
      </c>
      <c r="N32" s="43">
        <v>2838.0299999999997</v>
      </c>
      <c r="O32" s="43">
        <v>2829.2999999999997</v>
      </c>
      <c r="P32" s="43">
        <v>2824.4</v>
      </c>
      <c r="Q32" s="43">
        <v>2841.7799999999997</v>
      </c>
      <c r="R32" s="43">
        <v>2869.36</v>
      </c>
      <c r="S32" s="43">
        <v>2907.46</v>
      </c>
      <c r="T32" s="43">
        <v>2904.37</v>
      </c>
      <c r="U32" s="43">
        <v>2957.97</v>
      </c>
      <c r="V32" s="43">
        <v>2969.52</v>
      </c>
      <c r="W32" s="43">
        <v>2968.0699999999997</v>
      </c>
      <c r="X32" s="43">
        <v>2996.97</v>
      </c>
      <c r="Y32" s="43">
        <v>2845.13</v>
      </c>
      <c r="Z32" s="43">
        <v>2601.69</v>
      </c>
    </row>
    <row r="33" spans="2:26" ht="17.25" customHeight="1" thickBot="1">
      <c r="B33" s="5">
        <v>43338</v>
      </c>
      <c r="C33" s="43">
        <v>2593.6</v>
      </c>
      <c r="D33" s="43">
        <v>2594.9</v>
      </c>
      <c r="E33" s="43">
        <v>2541.54</v>
      </c>
      <c r="F33" s="43">
        <v>2544.84</v>
      </c>
      <c r="G33" s="43">
        <v>2596.34</v>
      </c>
      <c r="H33" s="43">
        <v>2626.24</v>
      </c>
      <c r="I33" s="43">
        <v>2709.16</v>
      </c>
      <c r="J33" s="43">
        <v>2854.46</v>
      </c>
      <c r="K33" s="43">
        <v>3110.31</v>
      </c>
      <c r="L33" s="43">
        <v>3166.83</v>
      </c>
      <c r="M33" s="43">
        <v>3167.7799999999997</v>
      </c>
      <c r="N33" s="43">
        <v>3127.84</v>
      </c>
      <c r="O33" s="43">
        <v>3122.2</v>
      </c>
      <c r="P33" s="43">
        <v>3120.66</v>
      </c>
      <c r="Q33" s="43">
        <v>3161.93</v>
      </c>
      <c r="R33" s="43">
        <v>3204.47</v>
      </c>
      <c r="S33" s="43">
        <v>3241.56</v>
      </c>
      <c r="T33" s="43">
        <v>3244.39</v>
      </c>
      <c r="U33" s="43">
        <v>3315.61</v>
      </c>
      <c r="V33" s="43">
        <v>3290.8199999999997</v>
      </c>
      <c r="W33" s="43">
        <v>3312.5</v>
      </c>
      <c r="X33" s="43">
        <v>3307.98</v>
      </c>
      <c r="Y33" s="43">
        <v>3141.67</v>
      </c>
      <c r="Z33" s="43">
        <v>2864.14</v>
      </c>
    </row>
    <row r="34" spans="2:26" ht="17.25" customHeight="1" thickBot="1">
      <c r="B34" s="5">
        <v>43339</v>
      </c>
      <c r="C34" s="43">
        <v>2672.86</v>
      </c>
      <c r="D34" s="43">
        <v>2594.79</v>
      </c>
      <c r="E34" s="43">
        <v>2534.3200000000002</v>
      </c>
      <c r="F34" s="43">
        <v>2517.08</v>
      </c>
      <c r="G34" s="43">
        <v>2527.48</v>
      </c>
      <c r="H34" s="43">
        <v>2558.21</v>
      </c>
      <c r="I34" s="43">
        <v>2593.0099999999998</v>
      </c>
      <c r="J34" s="43">
        <v>2652.86</v>
      </c>
      <c r="K34" s="43">
        <v>2688.33</v>
      </c>
      <c r="L34" s="43">
        <v>2879.79</v>
      </c>
      <c r="M34" s="43">
        <v>2889.5099999999998</v>
      </c>
      <c r="N34" s="43">
        <v>2961.23</v>
      </c>
      <c r="O34" s="43">
        <v>2921.34</v>
      </c>
      <c r="P34" s="43">
        <v>2872.97</v>
      </c>
      <c r="Q34" s="43">
        <v>2907.11</v>
      </c>
      <c r="R34" s="43">
        <v>2852.75</v>
      </c>
      <c r="S34" s="43">
        <v>3033.54</v>
      </c>
      <c r="T34" s="43">
        <v>3065.49</v>
      </c>
      <c r="U34" s="43">
        <v>3204.46</v>
      </c>
      <c r="V34" s="43">
        <v>3267.0699999999997</v>
      </c>
      <c r="W34" s="43">
        <v>3282.99</v>
      </c>
      <c r="X34" s="43">
        <v>3275.7</v>
      </c>
      <c r="Y34" s="43">
        <v>3047.5</v>
      </c>
      <c r="Z34" s="43">
        <v>2769.16</v>
      </c>
    </row>
    <row r="35" spans="2:26" ht="17.25" customHeight="1" thickBot="1">
      <c r="B35" s="5">
        <v>43340</v>
      </c>
      <c r="C35" s="43">
        <v>2630.61</v>
      </c>
      <c r="D35" s="43">
        <v>2592.92</v>
      </c>
      <c r="E35" s="43">
        <v>2542.89</v>
      </c>
      <c r="F35" s="43">
        <v>2550.31</v>
      </c>
      <c r="G35" s="43">
        <v>2678.61</v>
      </c>
      <c r="H35" s="43">
        <v>2746.5299999999997</v>
      </c>
      <c r="I35" s="43">
        <v>3013.04</v>
      </c>
      <c r="J35" s="43">
        <v>3223.0099999999998</v>
      </c>
      <c r="K35" s="43">
        <v>3342.35</v>
      </c>
      <c r="L35" s="43">
        <v>3300.65</v>
      </c>
      <c r="M35" s="43">
        <v>3293.5299999999997</v>
      </c>
      <c r="N35" s="43">
        <v>3292.7999999999997</v>
      </c>
      <c r="O35" s="43">
        <v>3257.04</v>
      </c>
      <c r="P35" s="43">
        <v>3273.69</v>
      </c>
      <c r="Q35" s="43">
        <v>3309.97</v>
      </c>
      <c r="R35" s="43">
        <v>3309.92</v>
      </c>
      <c r="S35" s="43">
        <v>3344.7</v>
      </c>
      <c r="T35" s="43">
        <v>3346.66</v>
      </c>
      <c r="U35" s="43">
        <v>3397.71</v>
      </c>
      <c r="V35" s="43">
        <v>3392.22</v>
      </c>
      <c r="W35" s="43">
        <v>3392.97</v>
      </c>
      <c r="X35" s="43">
        <v>3357.66</v>
      </c>
      <c r="Y35" s="43">
        <v>3085.56</v>
      </c>
      <c r="Z35" s="43">
        <v>2764.5</v>
      </c>
    </row>
    <row r="36" spans="2:26" ht="17.25" customHeight="1" thickBot="1">
      <c r="B36" s="5">
        <v>43341</v>
      </c>
      <c r="C36" s="43">
        <v>1696.46</v>
      </c>
      <c r="D36" s="43">
        <v>1696.46</v>
      </c>
      <c r="E36" s="43">
        <v>1696.46</v>
      </c>
      <c r="F36" s="43">
        <v>1696.46</v>
      </c>
      <c r="G36" s="43">
        <v>1696.46</v>
      </c>
      <c r="H36" s="43">
        <v>1696.46</v>
      </c>
      <c r="I36" s="43">
        <v>1696.46</v>
      </c>
      <c r="J36" s="43">
        <v>1696.46</v>
      </c>
      <c r="K36" s="43">
        <v>1696.46</v>
      </c>
      <c r="L36" s="43">
        <v>1696.46</v>
      </c>
      <c r="M36" s="43">
        <v>1696.46</v>
      </c>
      <c r="N36" s="43">
        <v>1696.46</v>
      </c>
      <c r="O36" s="43">
        <v>1696.46</v>
      </c>
      <c r="P36" s="43">
        <v>1696.46</v>
      </c>
      <c r="Q36" s="43">
        <v>1696.46</v>
      </c>
      <c r="R36" s="43">
        <v>1696.46</v>
      </c>
      <c r="S36" s="43">
        <v>1696.46</v>
      </c>
      <c r="T36" s="43">
        <v>1696.46</v>
      </c>
      <c r="U36" s="43">
        <v>1696.46</v>
      </c>
      <c r="V36" s="43">
        <v>1696.46</v>
      </c>
      <c r="W36" s="43">
        <v>1696.46</v>
      </c>
      <c r="X36" s="43">
        <v>1696.46</v>
      </c>
      <c r="Y36" s="43">
        <v>1696.46</v>
      </c>
      <c r="Z36" s="43">
        <v>1696.46</v>
      </c>
    </row>
    <row r="37" spans="2:26" ht="17.25" customHeight="1" thickBot="1">
      <c r="B37" s="5">
        <v>43342</v>
      </c>
      <c r="C37" s="43">
        <v>1696.46</v>
      </c>
      <c r="D37" s="43">
        <v>1696.46</v>
      </c>
      <c r="E37" s="43">
        <v>1696.46</v>
      </c>
      <c r="F37" s="43">
        <v>1696.46</v>
      </c>
      <c r="G37" s="43">
        <v>1696.46</v>
      </c>
      <c r="H37" s="43">
        <v>1696.46</v>
      </c>
      <c r="I37" s="43">
        <v>1696.46</v>
      </c>
      <c r="J37" s="43">
        <v>1696.46</v>
      </c>
      <c r="K37" s="43">
        <v>1696.46</v>
      </c>
      <c r="L37" s="43">
        <v>1696.46</v>
      </c>
      <c r="M37" s="43">
        <v>1696.46</v>
      </c>
      <c r="N37" s="43">
        <v>1696.46</v>
      </c>
      <c r="O37" s="43">
        <v>1696.46</v>
      </c>
      <c r="P37" s="43">
        <v>1696.46</v>
      </c>
      <c r="Q37" s="43">
        <v>1696.46</v>
      </c>
      <c r="R37" s="43">
        <v>1696.46</v>
      </c>
      <c r="S37" s="43">
        <v>1696.46</v>
      </c>
      <c r="T37" s="43">
        <v>1696.46</v>
      </c>
      <c r="U37" s="43">
        <v>1696.46</v>
      </c>
      <c r="V37" s="43">
        <v>1696.46</v>
      </c>
      <c r="W37" s="43">
        <v>1696.46</v>
      </c>
      <c r="X37" s="43">
        <v>1696.46</v>
      </c>
      <c r="Y37" s="43">
        <v>1696.46</v>
      </c>
      <c r="Z37" s="43">
        <v>1696.46</v>
      </c>
    </row>
    <row r="38" spans="2:26" ht="15.75" thickBot="1">
      <c r="B38" s="5">
        <v>43343</v>
      </c>
      <c r="C38" s="43">
        <v>1696.46</v>
      </c>
      <c r="D38" s="43">
        <v>1696.46</v>
      </c>
      <c r="E38" s="43">
        <v>1696.46</v>
      </c>
      <c r="F38" s="43">
        <v>1696.46</v>
      </c>
      <c r="G38" s="43">
        <v>1696.46</v>
      </c>
      <c r="H38" s="43">
        <v>1696.46</v>
      </c>
      <c r="I38" s="43">
        <v>1696.46</v>
      </c>
      <c r="J38" s="43">
        <v>1696.46</v>
      </c>
      <c r="K38" s="43">
        <v>1696.46</v>
      </c>
      <c r="L38" s="43">
        <v>1696.46</v>
      </c>
      <c r="M38" s="43">
        <v>1696.46</v>
      </c>
      <c r="N38" s="43">
        <v>1696.46</v>
      </c>
      <c r="O38" s="43">
        <v>1696.46</v>
      </c>
      <c r="P38" s="43">
        <v>1696.46</v>
      </c>
      <c r="Q38" s="43">
        <v>1696.46</v>
      </c>
      <c r="R38" s="43">
        <v>1696.46</v>
      </c>
      <c r="S38" s="43">
        <v>1696.46</v>
      </c>
      <c r="T38" s="43">
        <v>1696.46</v>
      </c>
      <c r="U38" s="43">
        <v>1696.46</v>
      </c>
      <c r="V38" s="43">
        <v>1696.46</v>
      </c>
      <c r="W38" s="43">
        <v>1696.46</v>
      </c>
      <c r="X38" s="43">
        <v>1696.46</v>
      </c>
      <c r="Y38" s="43">
        <v>1696.46</v>
      </c>
      <c r="Z38" s="43">
        <v>1696.46</v>
      </c>
    </row>
    <row r="39" spans="2:26" ht="15.75" thickBot="1">
      <c r="B39" s="200" t="s">
        <v>55</v>
      </c>
      <c r="C39" s="202" t="s">
        <v>74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8"/>
    </row>
    <row r="40" spans="2:26" ht="30.75" thickBot="1">
      <c r="B40" s="201"/>
      <c r="C40" s="4" t="s">
        <v>57</v>
      </c>
      <c r="D40" s="4" t="s">
        <v>58</v>
      </c>
      <c r="E40" s="4" t="s">
        <v>59</v>
      </c>
      <c r="F40" s="4" t="s">
        <v>60</v>
      </c>
      <c r="G40" s="4" t="s">
        <v>61</v>
      </c>
      <c r="H40" s="4" t="s">
        <v>103</v>
      </c>
      <c r="I40" s="4" t="s">
        <v>104</v>
      </c>
      <c r="J40" s="4" t="s">
        <v>105</v>
      </c>
      <c r="K40" s="4" t="s">
        <v>106</v>
      </c>
      <c r="L40" s="4" t="s">
        <v>107</v>
      </c>
      <c r="M40" s="4" t="s">
        <v>108</v>
      </c>
      <c r="N40" s="4" t="s">
        <v>109</v>
      </c>
      <c r="O40" s="4" t="s">
        <v>62</v>
      </c>
      <c r="P40" s="4" t="s">
        <v>63</v>
      </c>
      <c r="Q40" s="4" t="s">
        <v>64</v>
      </c>
      <c r="R40" s="4" t="s">
        <v>65</v>
      </c>
      <c r="S40" s="4" t="s">
        <v>66</v>
      </c>
      <c r="T40" s="4" t="s">
        <v>67</v>
      </c>
      <c r="U40" s="4" t="s">
        <v>68</v>
      </c>
      <c r="V40" s="4" t="s">
        <v>69</v>
      </c>
      <c r="W40" s="4" t="s">
        <v>70</v>
      </c>
      <c r="X40" s="4" t="s">
        <v>71</v>
      </c>
      <c r="Y40" s="4" t="s">
        <v>72</v>
      </c>
      <c r="Z40" s="44" t="s">
        <v>73</v>
      </c>
    </row>
    <row r="41" spans="2:26" ht="17.25" customHeight="1" thickBot="1">
      <c r="B41" s="5">
        <v>43313</v>
      </c>
      <c r="C41" s="43">
        <v>2809.7799999999997</v>
      </c>
      <c r="D41" s="43">
        <v>2767.37</v>
      </c>
      <c r="E41" s="43">
        <v>2744.58</v>
      </c>
      <c r="F41" s="43">
        <v>2726.7999999999997</v>
      </c>
      <c r="G41" s="43">
        <v>2800.88</v>
      </c>
      <c r="H41" s="43">
        <v>2910.99</v>
      </c>
      <c r="I41" s="43">
        <v>3095.06</v>
      </c>
      <c r="J41" s="43">
        <v>3429.79</v>
      </c>
      <c r="K41" s="43">
        <v>3590.79</v>
      </c>
      <c r="L41" s="43">
        <v>3599.8399999999997</v>
      </c>
      <c r="M41" s="43">
        <v>3608.62</v>
      </c>
      <c r="N41" s="43">
        <v>3597.1</v>
      </c>
      <c r="O41" s="43">
        <v>3585.3199999999997</v>
      </c>
      <c r="P41" s="43">
        <v>3596.2</v>
      </c>
      <c r="Q41" s="43">
        <v>3618.56</v>
      </c>
      <c r="R41" s="43">
        <v>3653.29</v>
      </c>
      <c r="S41" s="43">
        <v>3683.31</v>
      </c>
      <c r="T41" s="43">
        <v>3701.7799999999997</v>
      </c>
      <c r="U41" s="43">
        <v>3706.3599999999997</v>
      </c>
      <c r="V41" s="43">
        <v>3672.68</v>
      </c>
      <c r="W41" s="43">
        <v>3642.29</v>
      </c>
      <c r="X41" s="43">
        <v>3555.6099999999997</v>
      </c>
      <c r="Y41" s="43">
        <v>3375.73</v>
      </c>
      <c r="Z41" s="43">
        <v>3142.81</v>
      </c>
    </row>
    <row r="42" spans="2:26" ht="17.25" customHeight="1" thickBot="1">
      <c r="B42" s="5">
        <v>43314</v>
      </c>
      <c r="C42" s="43">
        <v>2919.9</v>
      </c>
      <c r="D42" s="43">
        <v>2863.5899999999997</v>
      </c>
      <c r="E42" s="43">
        <v>2796.02</v>
      </c>
      <c r="F42" s="43">
        <v>2805.23</v>
      </c>
      <c r="G42" s="43">
        <v>2809.0499999999997</v>
      </c>
      <c r="H42" s="43">
        <v>2946.5099999999998</v>
      </c>
      <c r="I42" s="43">
        <v>3225.5099999999998</v>
      </c>
      <c r="J42" s="43">
        <v>3494.45</v>
      </c>
      <c r="K42" s="43">
        <v>3520.98</v>
      </c>
      <c r="L42" s="43">
        <v>3463.0299999999997</v>
      </c>
      <c r="M42" s="43">
        <v>3445.44</v>
      </c>
      <c r="N42" s="43">
        <v>3453.0299999999997</v>
      </c>
      <c r="O42" s="43">
        <v>3513.6099999999997</v>
      </c>
      <c r="P42" s="43">
        <v>3552.8199999999997</v>
      </c>
      <c r="Q42" s="43">
        <v>3610.6099999999997</v>
      </c>
      <c r="R42" s="43">
        <v>3640.81</v>
      </c>
      <c r="S42" s="43">
        <v>3646.46</v>
      </c>
      <c r="T42" s="43">
        <v>3603.3399999999997</v>
      </c>
      <c r="U42" s="43">
        <v>3618.91</v>
      </c>
      <c r="V42" s="43">
        <v>3596.21</v>
      </c>
      <c r="W42" s="43">
        <v>3504.0099999999998</v>
      </c>
      <c r="X42" s="43">
        <v>3385.48</v>
      </c>
      <c r="Y42" s="43">
        <v>3346.71</v>
      </c>
      <c r="Z42" s="43">
        <v>2998.6</v>
      </c>
    </row>
    <row r="43" spans="2:26" ht="17.25" customHeight="1" thickBot="1">
      <c r="B43" s="5">
        <v>43315</v>
      </c>
      <c r="C43" s="43">
        <v>2895.62</v>
      </c>
      <c r="D43" s="43">
        <v>2811.65</v>
      </c>
      <c r="E43" s="43">
        <v>2759.62</v>
      </c>
      <c r="F43" s="43">
        <v>2781.64</v>
      </c>
      <c r="G43" s="43">
        <v>2818.89</v>
      </c>
      <c r="H43" s="43">
        <v>2989.25</v>
      </c>
      <c r="I43" s="43">
        <v>3195.81</v>
      </c>
      <c r="J43" s="43">
        <v>3513.02</v>
      </c>
      <c r="K43" s="43">
        <v>3613.5699999999997</v>
      </c>
      <c r="L43" s="43">
        <v>3589.06</v>
      </c>
      <c r="M43" s="43">
        <v>3552.52</v>
      </c>
      <c r="N43" s="43">
        <v>3526.47</v>
      </c>
      <c r="O43" s="43">
        <v>3508.94</v>
      </c>
      <c r="P43" s="43">
        <v>3573.2599999999998</v>
      </c>
      <c r="Q43" s="43">
        <v>3617.64</v>
      </c>
      <c r="R43" s="43">
        <v>3643.8399999999997</v>
      </c>
      <c r="S43" s="43">
        <v>3656.19</v>
      </c>
      <c r="T43" s="43">
        <v>3672.7999999999997</v>
      </c>
      <c r="U43" s="43">
        <v>3698.2</v>
      </c>
      <c r="V43" s="43">
        <v>3699.14</v>
      </c>
      <c r="W43" s="43">
        <v>3645.92</v>
      </c>
      <c r="X43" s="43">
        <v>3538.35</v>
      </c>
      <c r="Y43" s="43">
        <v>3407.29</v>
      </c>
      <c r="Z43" s="43">
        <v>3117.49</v>
      </c>
    </row>
    <row r="44" spans="2:26" ht="17.25" customHeight="1" thickBot="1">
      <c r="B44" s="5">
        <v>43316</v>
      </c>
      <c r="C44" s="43">
        <v>2989.87</v>
      </c>
      <c r="D44" s="43">
        <v>2891.7</v>
      </c>
      <c r="E44" s="43">
        <v>2844.17</v>
      </c>
      <c r="F44" s="43">
        <v>2834.9</v>
      </c>
      <c r="G44" s="43">
        <v>2865.19</v>
      </c>
      <c r="H44" s="43">
        <v>3036.8399999999997</v>
      </c>
      <c r="I44" s="43">
        <v>3309.3599999999997</v>
      </c>
      <c r="J44" s="43">
        <v>3581.67</v>
      </c>
      <c r="K44" s="43">
        <v>3645.2599999999998</v>
      </c>
      <c r="L44" s="43">
        <v>3659.17</v>
      </c>
      <c r="M44" s="43">
        <v>3640.19</v>
      </c>
      <c r="N44" s="43">
        <v>3624.43</v>
      </c>
      <c r="O44" s="43">
        <v>3619.15</v>
      </c>
      <c r="P44" s="43">
        <v>3619.94</v>
      </c>
      <c r="Q44" s="43">
        <v>3638.18</v>
      </c>
      <c r="R44" s="43">
        <v>3621.1099999999997</v>
      </c>
      <c r="S44" s="43">
        <v>3639.7999999999997</v>
      </c>
      <c r="T44" s="43">
        <v>3608.46</v>
      </c>
      <c r="U44" s="43">
        <v>3608.99</v>
      </c>
      <c r="V44" s="43">
        <v>3581.72</v>
      </c>
      <c r="W44" s="43">
        <v>3532.52</v>
      </c>
      <c r="X44" s="43">
        <v>3489.8199999999997</v>
      </c>
      <c r="Y44" s="43">
        <v>3354.7799999999997</v>
      </c>
      <c r="Z44" s="43">
        <v>3043.67</v>
      </c>
    </row>
    <row r="45" spans="2:26" ht="17.25" customHeight="1" thickBot="1">
      <c r="B45" s="5">
        <v>43317</v>
      </c>
      <c r="C45" s="43">
        <v>2965.66</v>
      </c>
      <c r="D45" s="43">
        <v>2859.73</v>
      </c>
      <c r="E45" s="43">
        <v>2806.5699999999997</v>
      </c>
      <c r="F45" s="43">
        <v>2773.44</v>
      </c>
      <c r="G45" s="43">
        <v>2810.83</v>
      </c>
      <c r="H45" s="43">
        <v>2865.33</v>
      </c>
      <c r="I45" s="43">
        <v>2951.44</v>
      </c>
      <c r="J45" s="43">
        <v>3122.17</v>
      </c>
      <c r="K45" s="43">
        <v>3307.39</v>
      </c>
      <c r="L45" s="43">
        <v>3342.1099999999997</v>
      </c>
      <c r="M45" s="43">
        <v>3329.25</v>
      </c>
      <c r="N45" s="43">
        <v>3306.46</v>
      </c>
      <c r="O45" s="43">
        <v>3260.1299999999997</v>
      </c>
      <c r="P45" s="43">
        <v>3280.67</v>
      </c>
      <c r="Q45" s="43">
        <v>3269.45</v>
      </c>
      <c r="R45" s="43">
        <v>3265</v>
      </c>
      <c r="S45" s="43">
        <v>3323.39</v>
      </c>
      <c r="T45" s="43">
        <v>3436.67</v>
      </c>
      <c r="U45" s="43">
        <v>3477.46</v>
      </c>
      <c r="V45" s="43">
        <v>3476.43</v>
      </c>
      <c r="W45" s="43">
        <v>3464.23</v>
      </c>
      <c r="X45" s="43">
        <v>3373.39</v>
      </c>
      <c r="Y45" s="43">
        <v>3230.1</v>
      </c>
      <c r="Z45" s="43">
        <v>2955.73</v>
      </c>
    </row>
    <row r="46" spans="2:26" ht="17.25" customHeight="1" thickBot="1">
      <c r="B46" s="5">
        <v>43318</v>
      </c>
      <c r="C46" s="43">
        <v>2895.33</v>
      </c>
      <c r="D46" s="43">
        <v>2798.31</v>
      </c>
      <c r="E46" s="43">
        <v>2756.19</v>
      </c>
      <c r="F46" s="43">
        <v>2737.44</v>
      </c>
      <c r="G46" s="43">
        <v>2775.24</v>
      </c>
      <c r="H46" s="43">
        <v>2843.3199999999997</v>
      </c>
      <c r="I46" s="43">
        <v>2929.8399999999997</v>
      </c>
      <c r="J46" s="43">
        <v>3069.16</v>
      </c>
      <c r="K46" s="43">
        <v>3254.99</v>
      </c>
      <c r="L46" s="43">
        <v>3392.12</v>
      </c>
      <c r="M46" s="43">
        <v>3402.72</v>
      </c>
      <c r="N46" s="43">
        <v>3407.6099999999997</v>
      </c>
      <c r="O46" s="43">
        <v>3409.12</v>
      </c>
      <c r="P46" s="43">
        <v>3437.02</v>
      </c>
      <c r="Q46" s="43">
        <v>3458.92</v>
      </c>
      <c r="R46" s="43">
        <v>3459.56</v>
      </c>
      <c r="S46" s="43">
        <v>3465.95</v>
      </c>
      <c r="T46" s="43">
        <v>3528.8599999999997</v>
      </c>
      <c r="U46" s="43">
        <v>3439.0299999999997</v>
      </c>
      <c r="V46" s="43">
        <v>3288.5</v>
      </c>
      <c r="W46" s="43">
        <v>3277.87</v>
      </c>
      <c r="X46" s="43">
        <v>3126.66</v>
      </c>
      <c r="Y46" s="43">
        <v>2938.5099999999998</v>
      </c>
      <c r="Z46" s="43">
        <v>2767.27</v>
      </c>
    </row>
    <row r="47" spans="2:26" ht="17.25" customHeight="1" thickBot="1">
      <c r="B47" s="5">
        <v>43319</v>
      </c>
      <c r="C47" s="43">
        <v>2712.87</v>
      </c>
      <c r="D47" s="43">
        <v>2676.63</v>
      </c>
      <c r="E47" s="43">
        <v>2661.7</v>
      </c>
      <c r="F47" s="43">
        <v>2719.12</v>
      </c>
      <c r="G47" s="43">
        <v>2771.27</v>
      </c>
      <c r="H47" s="43">
        <v>2925.7799999999997</v>
      </c>
      <c r="I47" s="43">
        <v>3164.8399999999997</v>
      </c>
      <c r="J47" s="43">
        <v>3413.1299999999997</v>
      </c>
      <c r="K47" s="43">
        <v>3552.67</v>
      </c>
      <c r="L47" s="43">
        <v>3507.56</v>
      </c>
      <c r="M47" s="43">
        <v>3474.5299999999997</v>
      </c>
      <c r="N47" s="43">
        <v>3473.5</v>
      </c>
      <c r="O47" s="43">
        <v>3477.0299999999997</v>
      </c>
      <c r="P47" s="43">
        <v>3541.47</v>
      </c>
      <c r="Q47" s="43">
        <v>3556.5499999999997</v>
      </c>
      <c r="R47" s="43">
        <v>3585.92</v>
      </c>
      <c r="S47" s="43">
        <v>3600.72</v>
      </c>
      <c r="T47" s="43">
        <v>3607.99</v>
      </c>
      <c r="U47" s="43">
        <v>3630.21</v>
      </c>
      <c r="V47" s="43">
        <v>3612.14</v>
      </c>
      <c r="W47" s="43">
        <v>3559.49</v>
      </c>
      <c r="X47" s="43">
        <v>3420.0099999999998</v>
      </c>
      <c r="Y47" s="43">
        <v>3282.8799999999997</v>
      </c>
      <c r="Z47" s="43">
        <v>2990.91</v>
      </c>
    </row>
    <row r="48" spans="2:26" ht="17.25" customHeight="1" thickBot="1">
      <c r="B48" s="5">
        <v>43320</v>
      </c>
      <c r="C48" s="43">
        <v>2843.44</v>
      </c>
      <c r="D48" s="43">
        <v>2768.99</v>
      </c>
      <c r="E48" s="43">
        <v>2746.8199999999997</v>
      </c>
      <c r="F48" s="43">
        <v>2751.0499999999997</v>
      </c>
      <c r="G48" s="43">
        <v>2734.49</v>
      </c>
      <c r="H48" s="43">
        <v>2893.41</v>
      </c>
      <c r="I48" s="43">
        <v>3094.62</v>
      </c>
      <c r="J48" s="43">
        <v>3283.89</v>
      </c>
      <c r="K48" s="43">
        <v>3359.99</v>
      </c>
      <c r="L48" s="43">
        <v>3401.2</v>
      </c>
      <c r="M48" s="43">
        <v>3383.98</v>
      </c>
      <c r="N48" s="43">
        <v>3342.5899999999997</v>
      </c>
      <c r="O48" s="43">
        <v>3290.7799999999997</v>
      </c>
      <c r="P48" s="43">
        <v>3359.33</v>
      </c>
      <c r="Q48" s="43">
        <v>3386.6299999999997</v>
      </c>
      <c r="R48" s="43">
        <v>3414.85</v>
      </c>
      <c r="S48" s="43">
        <v>3446.75</v>
      </c>
      <c r="T48" s="43">
        <v>3486.19</v>
      </c>
      <c r="U48" s="43">
        <v>3478.41</v>
      </c>
      <c r="V48" s="43">
        <v>3429.85</v>
      </c>
      <c r="W48" s="43">
        <v>3341.97</v>
      </c>
      <c r="X48" s="43">
        <v>3142.3399999999997</v>
      </c>
      <c r="Y48" s="43">
        <v>3077.49</v>
      </c>
      <c r="Z48" s="43">
        <v>2928.16</v>
      </c>
    </row>
    <row r="49" spans="2:26" ht="17.25" customHeight="1" thickBot="1">
      <c r="B49" s="5">
        <v>43321</v>
      </c>
      <c r="C49" s="43">
        <v>2766.89</v>
      </c>
      <c r="D49" s="43">
        <v>2741.22</v>
      </c>
      <c r="E49" s="43">
        <v>2661.49</v>
      </c>
      <c r="F49" s="43">
        <v>2677.11</v>
      </c>
      <c r="G49" s="43">
        <v>2765.15</v>
      </c>
      <c r="H49" s="43">
        <v>2850.4</v>
      </c>
      <c r="I49" s="43">
        <v>3095.02</v>
      </c>
      <c r="J49" s="43">
        <v>3300.5699999999997</v>
      </c>
      <c r="K49" s="43">
        <v>3404.68</v>
      </c>
      <c r="L49" s="43">
        <v>3419.46</v>
      </c>
      <c r="M49" s="43">
        <v>3414.6299999999997</v>
      </c>
      <c r="N49" s="43">
        <v>3400.64</v>
      </c>
      <c r="O49" s="43">
        <v>3354.8399999999997</v>
      </c>
      <c r="P49" s="43">
        <v>3439.49</v>
      </c>
      <c r="Q49" s="43">
        <v>3456.58</v>
      </c>
      <c r="R49" s="43">
        <v>3451.83</v>
      </c>
      <c r="S49" s="43">
        <v>3471.18</v>
      </c>
      <c r="T49" s="43">
        <v>3497.8799999999997</v>
      </c>
      <c r="U49" s="43">
        <v>3562.85</v>
      </c>
      <c r="V49" s="43">
        <v>3541.41</v>
      </c>
      <c r="W49" s="43">
        <v>3476.92</v>
      </c>
      <c r="X49" s="43">
        <v>3415.8799999999997</v>
      </c>
      <c r="Y49" s="43">
        <v>3270.18</v>
      </c>
      <c r="Z49" s="43">
        <v>2949.15</v>
      </c>
    </row>
    <row r="50" spans="2:26" ht="17.25" customHeight="1" thickBot="1">
      <c r="B50" s="5">
        <v>43322</v>
      </c>
      <c r="C50" s="43">
        <v>2664.73</v>
      </c>
      <c r="D50" s="43">
        <v>2665.6</v>
      </c>
      <c r="E50" s="43">
        <v>2631.37</v>
      </c>
      <c r="F50" s="43">
        <v>2633.43</v>
      </c>
      <c r="G50" s="43">
        <v>2688.08</v>
      </c>
      <c r="H50" s="43">
        <v>2784.66</v>
      </c>
      <c r="I50" s="43">
        <v>3012.41</v>
      </c>
      <c r="J50" s="43">
        <v>3275.9</v>
      </c>
      <c r="K50" s="43">
        <v>3447.2799999999997</v>
      </c>
      <c r="L50" s="43">
        <v>3411.5</v>
      </c>
      <c r="M50" s="43">
        <v>3410.99</v>
      </c>
      <c r="N50" s="43">
        <v>3398.29</v>
      </c>
      <c r="O50" s="43">
        <v>3349.5</v>
      </c>
      <c r="P50" s="43">
        <v>3331.46</v>
      </c>
      <c r="Q50" s="43">
        <v>3289.1299999999997</v>
      </c>
      <c r="R50" s="43">
        <v>3233.94</v>
      </c>
      <c r="S50" s="43">
        <v>3339.5899999999997</v>
      </c>
      <c r="T50" s="43">
        <v>3352.0699999999997</v>
      </c>
      <c r="U50" s="43">
        <v>3505.56</v>
      </c>
      <c r="V50" s="43">
        <v>3494.1299999999997</v>
      </c>
      <c r="W50" s="43">
        <v>3434.6</v>
      </c>
      <c r="X50" s="43">
        <v>3253.5099999999998</v>
      </c>
      <c r="Y50" s="43">
        <v>3058.35</v>
      </c>
      <c r="Z50" s="43">
        <v>2795.25</v>
      </c>
    </row>
    <row r="51" spans="2:26" ht="17.25" customHeight="1" thickBot="1">
      <c r="B51" s="5">
        <v>43323</v>
      </c>
      <c r="C51" s="43">
        <v>2698.79</v>
      </c>
      <c r="D51" s="43">
        <v>2625.5</v>
      </c>
      <c r="E51" s="43">
        <v>2623.59</v>
      </c>
      <c r="F51" s="43">
        <v>2632.62</v>
      </c>
      <c r="G51" s="43">
        <v>2703.21</v>
      </c>
      <c r="H51" s="43">
        <v>2887.25</v>
      </c>
      <c r="I51" s="43">
        <v>3110.8199999999997</v>
      </c>
      <c r="J51" s="43">
        <v>3411.48</v>
      </c>
      <c r="K51" s="43">
        <v>3517.23</v>
      </c>
      <c r="L51" s="43">
        <v>3532.46</v>
      </c>
      <c r="M51" s="43">
        <v>3475.3799999999997</v>
      </c>
      <c r="N51" s="43">
        <v>3442.33</v>
      </c>
      <c r="O51" s="43">
        <v>3394.8199999999997</v>
      </c>
      <c r="P51" s="43">
        <v>3367.39</v>
      </c>
      <c r="Q51" s="43">
        <v>3423.9</v>
      </c>
      <c r="R51" s="43">
        <v>3447.1</v>
      </c>
      <c r="S51" s="43">
        <v>3496.19</v>
      </c>
      <c r="T51" s="43">
        <v>3542.5299999999997</v>
      </c>
      <c r="U51" s="43">
        <v>3577.7799999999997</v>
      </c>
      <c r="V51" s="43">
        <v>3484.58</v>
      </c>
      <c r="W51" s="43">
        <v>3461.19</v>
      </c>
      <c r="X51" s="43">
        <v>3422.2799999999997</v>
      </c>
      <c r="Y51" s="43">
        <v>3205.2999999999997</v>
      </c>
      <c r="Z51" s="43">
        <v>3063.06</v>
      </c>
    </row>
    <row r="52" spans="2:26" ht="17.25" customHeight="1" thickBot="1">
      <c r="B52" s="5">
        <v>43324</v>
      </c>
      <c r="C52" s="43">
        <v>2968.9</v>
      </c>
      <c r="D52" s="43">
        <v>2829.64</v>
      </c>
      <c r="E52" s="43">
        <v>2738.2799999999997</v>
      </c>
      <c r="F52" s="43">
        <v>2725.25</v>
      </c>
      <c r="G52" s="43">
        <v>2761.36</v>
      </c>
      <c r="H52" s="43">
        <v>2843.25</v>
      </c>
      <c r="I52" s="43">
        <v>2994.79</v>
      </c>
      <c r="J52" s="43">
        <v>3175.39</v>
      </c>
      <c r="K52" s="43">
        <v>3311.8799999999997</v>
      </c>
      <c r="L52" s="43">
        <v>3363.27</v>
      </c>
      <c r="M52" s="43">
        <v>3326.5499999999997</v>
      </c>
      <c r="N52" s="43">
        <v>3289.83</v>
      </c>
      <c r="O52" s="43">
        <v>3242.08</v>
      </c>
      <c r="P52" s="43">
        <v>3198.37</v>
      </c>
      <c r="Q52" s="43">
        <v>3188.6299999999997</v>
      </c>
      <c r="R52" s="43">
        <v>3274.12</v>
      </c>
      <c r="S52" s="43">
        <v>3257.64</v>
      </c>
      <c r="T52" s="43">
        <v>3255.21</v>
      </c>
      <c r="U52" s="43">
        <v>3302.95</v>
      </c>
      <c r="V52" s="43">
        <v>3282.4</v>
      </c>
      <c r="W52" s="43">
        <v>3320</v>
      </c>
      <c r="X52" s="43">
        <v>3205.31</v>
      </c>
      <c r="Y52" s="43">
        <v>3003.91</v>
      </c>
      <c r="Z52" s="43">
        <v>2827.69</v>
      </c>
    </row>
    <row r="53" spans="2:26" ht="17.25" customHeight="1" thickBot="1">
      <c r="B53" s="5">
        <v>43325</v>
      </c>
      <c r="C53" s="43">
        <v>2731.34</v>
      </c>
      <c r="D53" s="43">
        <v>2620.9299999999998</v>
      </c>
      <c r="E53" s="43">
        <v>2571.34</v>
      </c>
      <c r="F53" s="43">
        <v>2545.3199999999997</v>
      </c>
      <c r="G53" s="43">
        <v>2588.27</v>
      </c>
      <c r="H53" s="43">
        <v>2629.56</v>
      </c>
      <c r="I53" s="43">
        <v>2694.72</v>
      </c>
      <c r="J53" s="43">
        <v>2868.89</v>
      </c>
      <c r="K53" s="43">
        <v>3034.85</v>
      </c>
      <c r="L53" s="43">
        <v>3128.0299999999997</v>
      </c>
      <c r="M53" s="43">
        <v>3145.17</v>
      </c>
      <c r="N53" s="43">
        <v>3171.5699999999997</v>
      </c>
      <c r="O53" s="43">
        <v>3213.45</v>
      </c>
      <c r="P53" s="43">
        <v>3232.77</v>
      </c>
      <c r="Q53" s="43">
        <v>3288.5099999999998</v>
      </c>
      <c r="R53" s="43">
        <v>3338.79</v>
      </c>
      <c r="S53" s="43">
        <v>3443.0499999999997</v>
      </c>
      <c r="T53" s="43">
        <v>3526.04</v>
      </c>
      <c r="U53" s="43">
        <v>3574.25</v>
      </c>
      <c r="V53" s="43">
        <v>3557.92</v>
      </c>
      <c r="W53" s="43">
        <v>3540.5899999999997</v>
      </c>
      <c r="X53" s="43">
        <v>3504.72</v>
      </c>
      <c r="Y53" s="43">
        <v>3375.1299999999997</v>
      </c>
      <c r="Z53" s="43">
        <v>3137.73</v>
      </c>
    </row>
    <row r="54" spans="2:26" ht="17.25" customHeight="1" thickBot="1">
      <c r="B54" s="5">
        <v>43326</v>
      </c>
      <c r="C54" s="43">
        <v>2923.96</v>
      </c>
      <c r="D54" s="43">
        <v>2856.5499999999997</v>
      </c>
      <c r="E54" s="43">
        <v>2813</v>
      </c>
      <c r="F54" s="43">
        <v>2812.19</v>
      </c>
      <c r="G54" s="43">
        <v>2825.94</v>
      </c>
      <c r="H54" s="43">
        <v>2998.2799999999997</v>
      </c>
      <c r="I54" s="43">
        <v>3287.9</v>
      </c>
      <c r="J54" s="43">
        <v>3490.56</v>
      </c>
      <c r="K54" s="43">
        <v>3587.91</v>
      </c>
      <c r="L54" s="43">
        <v>3561.3599999999997</v>
      </c>
      <c r="M54" s="43">
        <v>3529.23</v>
      </c>
      <c r="N54" s="43">
        <v>3516.27</v>
      </c>
      <c r="O54" s="43">
        <v>3498.72</v>
      </c>
      <c r="P54" s="43">
        <v>3510.94</v>
      </c>
      <c r="Q54" s="43">
        <v>3545.2</v>
      </c>
      <c r="R54" s="43">
        <v>3581.44</v>
      </c>
      <c r="S54" s="43">
        <v>3602.39</v>
      </c>
      <c r="T54" s="43">
        <v>3614.8399999999997</v>
      </c>
      <c r="U54" s="43">
        <v>3644.29</v>
      </c>
      <c r="V54" s="43">
        <v>3642.41</v>
      </c>
      <c r="W54" s="43">
        <v>3563.29</v>
      </c>
      <c r="X54" s="43">
        <v>3683.24</v>
      </c>
      <c r="Y54" s="43">
        <v>3265.7999999999997</v>
      </c>
      <c r="Z54" s="43">
        <v>2986.08</v>
      </c>
    </row>
    <row r="55" spans="2:26" ht="17.25" customHeight="1" thickBot="1">
      <c r="B55" s="5">
        <v>43327</v>
      </c>
      <c r="C55" s="43">
        <v>2823.0499999999997</v>
      </c>
      <c r="D55" s="43">
        <v>2768.23</v>
      </c>
      <c r="E55" s="43">
        <v>2728.06</v>
      </c>
      <c r="F55" s="43">
        <v>2706.61</v>
      </c>
      <c r="G55" s="43">
        <v>2744.97</v>
      </c>
      <c r="H55" s="43">
        <v>2840.02</v>
      </c>
      <c r="I55" s="43">
        <v>3222.5899999999997</v>
      </c>
      <c r="J55" s="43">
        <v>3361.0499999999997</v>
      </c>
      <c r="K55" s="43">
        <v>3444.3399999999997</v>
      </c>
      <c r="L55" s="43">
        <v>3395.8399999999997</v>
      </c>
      <c r="M55" s="43">
        <v>3352.3199999999997</v>
      </c>
      <c r="N55" s="43">
        <v>3322.06</v>
      </c>
      <c r="O55" s="43">
        <v>3293.92</v>
      </c>
      <c r="P55" s="43">
        <v>3342.1</v>
      </c>
      <c r="Q55" s="43">
        <v>3382.1</v>
      </c>
      <c r="R55" s="43">
        <v>3428.0099999999998</v>
      </c>
      <c r="S55" s="43">
        <v>3484.1</v>
      </c>
      <c r="T55" s="43">
        <v>3518.42</v>
      </c>
      <c r="U55" s="43">
        <v>3543.14</v>
      </c>
      <c r="V55" s="43">
        <v>3541.15</v>
      </c>
      <c r="W55" s="43">
        <v>3516.56</v>
      </c>
      <c r="X55" s="43">
        <v>3466.0699999999997</v>
      </c>
      <c r="Y55" s="43">
        <v>3321.29</v>
      </c>
      <c r="Z55" s="43">
        <v>3148.58</v>
      </c>
    </row>
    <row r="56" spans="2:26" ht="17.25" customHeight="1" thickBot="1">
      <c r="B56" s="5">
        <v>43328</v>
      </c>
      <c r="C56" s="43">
        <v>2854.7599999999998</v>
      </c>
      <c r="D56" s="43">
        <v>2791.61</v>
      </c>
      <c r="E56" s="43">
        <v>2748.66</v>
      </c>
      <c r="F56" s="43">
        <v>2755.37</v>
      </c>
      <c r="G56" s="43">
        <v>2803.8199999999997</v>
      </c>
      <c r="H56" s="43">
        <v>2968.8399999999997</v>
      </c>
      <c r="I56" s="43">
        <v>3271.31</v>
      </c>
      <c r="J56" s="43">
        <v>3451.52</v>
      </c>
      <c r="K56" s="43">
        <v>3502.41</v>
      </c>
      <c r="L56" s="43">
        <v>3444.72</v>
      </c>
      <c r="M56" s="43">
        <v>3374.43</v>
      </c>
      <c r="N56" s="43">
        <v>3322.08</v>
      </c>
      <c r="O56" s="43">
        <v>3280.45</v>
      </c>
      <c r="P56" s="43">
        <v>3300.5899999999997</v>
      </c>
      <c r="Q56" s="43">
        <v>3352.2799999999997</v>
      </c>
      <c r="R56" s="43">
        <v>3400.5499999999997</v>
      </c>
      <c r="S56" s="43">
        <v>3447.04</v>
      </c>
      <c r="T56" s="43">
        <v>3535.99</v>
      </c>
      <c r="U56" s="43">
        <v>3580.8399999999997</v>
      </c>
      <c r="V56" s="43">
        <v>3565.5299999999997</v>
      </c>
      <c r="W56" s="43">
        <v>3532.95</v>
      </c>
      <c r="X56" s="43">
        <v>3462.85</v>
      </c>
      <c r="Y56" s="43">
        <v>3341.83</v>
      </c>
      <c r="Z56" s="43">
        <v>3225.89</v>
      </c>
    </row>
    <row r="57" spans="2:26" ht="17.25" customHeight="1" thickBot="1">
      <c r="B57" s="5">
        <v>43329</v>
      </c>
      <c r="C57" s="43">
        <v>3101.3599999999997</v>
      </c>
      <c r="D57" s="43">
        <v>3059.79</v>
      </c>
      <c r="E57" s="43">
        <v>2797.54</v>
      </c>
      <c r="F57" s="43">
        <v>2771.12</v>
      </c>
      <c r="G57" s="43">
        <v>2816.47</v>
      </c>
      <c r="H57" s="43">
        <v>2962.2799999999997</v>
      </c>
      <c r="I57" s="43">
        <v>3329.0499999999997</v>
      </c>
      <c r="J57" s="43">
        <v>3517.04</v>
      </c>
      <c r="K57" s="43">
        <v>3579.14</v>
      </c>
      <c r="L57" s="43">
        <v>3531.43</v>
      </c>
      <c r="M57" s="43">
        <v>3481.6299999999997</v>
      </c>
      <c r="N57" s="43">
        <v>3443.14</v>
      </c>
      <c r="O57" s="43">
        <v>3392.85</v>
      </c>
      <c r="P57" s="43">
        <v>3424.73</v>
      </c>
      <c r="Q57" s="43">
        <v>3424.83</v>
      </c>
      <c r="R57" s="43">
        <v>3467.68</v>
      </c>
      <c r="S57" s="43">
        <v>3492.74</v>
      </c>
      <c r="T57" s="43">
        <v>3537.5299999999997</v>
      </c>
      <c r="U57" s="43">
        <v>3560.95</v>
      </c>
      <c r="V57" s="43">
        <v>3553.3799999999997</v>
      </c>
      <c r="W57" s="43">
        <v>3442.58</v>
      </c>
      <c r="X57" s="43">
        <v>3383.72</v>
      </c>
      <c r="Y57" s="43">
        <v>3217.3599999999997</v>
      </c>
      <c r="Z57" s="43">
        <v>3046.75</v>
      </c>
    </row>
    <row r="58" spans="2:26" ht="17.25" customHeight="1" thickBot="1">
      <c r="B58" s="5">
        <v>43330</v>
      </c>
      <c r="C58" s="43">
        <v>3001.0899999999997</v>
      </c>
      <c r="D58" s="43">
        <v>2990.83</v>
      </c>
      <c r="E58" s="43">
        <v>2740.61</v>
      </c>
      <c r="F58" s="43">
        <v>2741.0699999999997</v>
      </c>
      <c r="G58" s="43">
        <v>2785.48</v>
      </c>
      <c r="H58" s="43">
        <v>2881.8799999999997</v>
      </c>
      <c r="I58" s="43">
        <v>3273.1</v>
      </c>
      <c r="J58" s="43">
        <v>3459.6</v>
      </c>
      <c r="K58" s="43">
        <v>3555.2799999999997</v>
      </c>
      <c r="L58" s="43">
        <v>3582.67</v>
      </c>
      <c r="M58" s="43">
        <v>3551.0099999999998</v>
      </c>
      <c r="N58" s="43">
        <v>3530.4</v>
      </c>
      <c r="O58" s="43">
        <v>3522.1299999999997</v>
      </c>
      <c r="P58" s="43">
        <v>3531.96</v>
      </c>
      <c r="Q58" s="43">
        <v>3530.18</v>
      </c>
      <c r="R58" s="43">
        <v>3551.1099999999997</v>
      </c>
      <c r="S58" s="43">
        <v>3565.44</v>
      </c>
      <c r="T58" s="43">
        <v>3619.6099999999997</v>
      </c>
      <c r="U58" s="43">
        <v>3722.92</v>
      </c>
      <c r="V58" s="43">
        <v>3710.33</v>
      </c>
      <c r="W58" s="43">
        <v>3679.48</v>
      </c>
      <c r="X58" s="43">
        <v>3614.77</v>
      </c>
      <c r="Y58" s="43">
        <v>3437.48</v>
      </c>
      <c r="Z58" s="43">
        <v>3326.92</v>
      </c>
    </row>
    <row r="59" spans="2:26" ht="17.25" customHeight="1" thickBot="1">
      <c r="B59" s="5">
        <v>43331</v>
      </c>
      <c r="C59" s="43">
        <v>3210.5099999999998</v>
      </c>
      <c r="D59" s="43">
        <v>2917.83</v>
      </c>
      <c r="E59" s="43">
        <v>2893.67</v>
      </c>
      <c r="F59" s="43">
        <v>2890.14</v>
      </c>
      <c r="G59" s="43">
        <v>2914.02</v>
      </c>
      <c r="H59" s="43">
        <v>3215.52</v>
      </c>
      <c r="I59" s="43">
        <v>3299.77</v>
      </c>
      <c r="J59" s="43">
        <v>3389.47</v>
      </c>
      <c r="K59" s="43">
        <v>3548.8799999999997</v>
      </c>
      <c r="L59" s="43">
        <v>3612.89</v>
      </c>
      <c r="M59" s="43">
        <v>3571.6</v>
      </c>
      <c r="N59" s="43">
        <v>3543.85</v>
      </c>
      <c r="O59" s="43">
        <v>3514.5099999999998</v>
      </c>
      <c r="P59" s="43">
        <v>3444.8599999999997</v>
      </c>
      <c r="Q59" s="43">
        <v>3489.7599999999998</v>
      </c>
      <c r="R59" s="43">
        <v>3502.37</v>
      </c>
      <c r="S59" s="43">
        <v>3548.48</v>
      </c>
      <c r="T59" s="43">
        <v>3569.46</v>
      </c>
      <c r="U59" s="43">
        <v>3641.06</v>
      </c>
      <c r="V59" s="43">
        <v>3602.17</v>
      </c>
      <c r="W59" s="43">
        <v>3594.74</v>
      </c>
      <c r="X59" s="43">
        <v>3525.5699999999997</v>
      </c>
      <c r="Y59" s="43">
        <v>3317.0699999999997</v>
      </c>
      <c r="Z59" s="43">
        <v>3186.96</v>
      </c>
    </row>
    <row r="60" spans="2:26" ht="17.25" customHeight="1" thickBot="1">
      <c r="B60" s="5">
        <v>43332</v>
      </c>
      <c r="C60" s="43">
        <v>3079.2799999999997</v>
      </c>
      <c r="D60" s="43">
        <v>2969.0899999999997</v>
      </c>
      <c r="E60" s="43">
        <v>2742.48</v>
      </c>
      <c r="F60" s="43">
        <v>2722.97</v>
      </c>
      <c r="G60" s="43">
        <v>2734.48</v>
      </c>
      <c r="H60" s="43">
        <v>2780.19</v>
      </c>
      <c r="I60" s="43">
        <v>3056.77</v>
      </c>
      <c r="J60" s="43">
        <v>3102.0499999999997</v>
      </c>
      <c r="K60" s="43">
        <v>3160</v>
      </c>
      <c r="L60" s="43">
        <v>3210.4</v>
      </c>
      <c r="M60" s="43">
        <v>3200.31</v>
      </c>
      <c r="N60" s="43">
        <v>3200.45</v>
      </c>
      <c r="O60" s="43">
        <v>3195.16</v>
      </c>
      <c r="P60" s="43">
        <v>3182.3599999999997</v>
      </c>
      <c r="Q60" s="43">
        <v>3230.3399999999997</v>
      </c>
      <c r="R60" s="43">
        <v>3295.46</v>
      </c>
      <c r="S60" s="43">
        <v>3359.2</v>
      </c>
      <c r="T60" s="43">
        <v>3452.27</v>
      </c>
      <c r="U60" s="43">
        <v>3593</v>
      </c>
      <c r="V60" s="43">
        <v>3588.93</v>
      </c>
      <c r="W60" s="43">
        <v>3543.23</v>
      </c>
      <c r="X60" s="43">
        <v>3498.67</v>
      </c>
      <c r="Y60" s="43">
        <v>3375.85</v>
      </c>
      <c r="Z60" s="43">
        <v>3176.77</v>
      </c>
    </row>
    <row r="61" spans="2:26" ht="17.25" customHeight="1" thickBot="1">
      <c r="B61" s="5">
        <v>43333</v>
      </c>
      <c r="C61" s="43">
        <v>3053.39</v>
      </c>
      <c r="D61" s="43">
        <v>3026.3399999999997</v>
      </c>
      <c r="E61" s="43">
        <v>2721.09</v>
      </c>
      <c r="F61" s="43">
        <v>2939.3799999999997</v>
      </c>
      <c r="G61" s="43">
        <v>2736.72</v>
      </c>
      <c r="H61" s="43">
        <v>2980.3199999999997</v>
      </c>
      <c r="I61" s="43">
        <v>3136.6299999999997</v>
      </c>
      <c r="J61" s="43">
        <v>3230.54</v>
      </c>
      <c r="K61" s="43">
        <v>3315.75</v>
      </c>
      <c r="L61" s="43">
        <v>3318.15</v>
      </c>
      <c r="M61" s="43">
        <v>3236.5099999999998</v>
      </c>
      <c r="N61" s="43">
        <v>3201.1299999999997</v>
      </c>
      <c r="O61" s="43">
        <v>3180.65</v>
      </c>
      <c r="P61" s="43">
        <v>3168.77</v>
      </c>
      <c r="Q61" s="43">
        <v>3166.71</v>
      </c>
      <c r="R61" s="43">
        <v>3199.83</v>
      </c>
      <c r="S61" s="43">
        <v>3319.9</v>
      </c>
      <c r="T61" s="43">
        <v>3405.0499999999997</v>
      </c>
      <c r="U61" s="43">
        <v>3543.98</v>
      </c>
      <c r="V61" s="43">
        <v>3538.5699999999997</v>
      </c>
      <c r="W61" s="43">
        <v>3517.16</v>
      </c>
      <c r="X61" s="43">
        <v>3490.43</v>
      </c>
      <c r="Y61" s="43">
        <v>3359.45</v>
      </c>
      <c r="Z61" s="43">
        <v>3156.85</v>
      </c>
    </row>
    <row r="62" spans="2:26" ht="17.25" customHeight="1" thickBot="1">
      <c r="B62" s="5">
        <v>43334</v>
      </c>
      <c r="C62" s="43">
        <v>3061.87</v>
      </c>
      <c r="D62" s="43">
        <v>3023.6</v>
      </c>
      <c r="E62" s="43">
        <v>2764.2</v>
      </c>
      <c r="F62" s="43">
        <v>2997.96</v>
      </c>
      <c r="G62" s="43">
        <v>2799.89</v>
      </c>
      <c r="H62" s="43">
        <v>3060.87</v>
      </c>
      <c r="I62" s="43">
        <v>3240.67</v>
      </c>
      <c r="J62" s="43">
        <v>3368.0499999999997</v>
      </c>
      <c r="K62" s="43">
        <v>3390.92</v>
      </c>
      <c r="L62" s="43">
        <v>3370.79</v>
      </c>
      <c r="M62" s="43">
        <v>3343.96</v>
      </c>
      <c r="N62" s="43">
        <v>3295.4</v>
      </c>
      <c r="O62" s="43">
        <v>3252.8199999999997</v>
      </c>
      <c r="P62" s="43">
        <v>3279.85</v>
      </c>
      <c r="Q62" s="43">
        <v>3309.5099999999998</v>
      </c>
      <c r="R62" s="43">
        <v>3359.0899999999997</v>
      </c>
      <c r="S62" s="43">
        <v>3390.56</v>
      </c>
      <c r="T62" s="43">
        <v>3410.22</v>
      </c>
      <c r="U62" s="43">
        <v>3466.12</v>
      </c>
      <c r="V62" s="43">
        <v>3450.74</v>
      </c>
      <c r="W62" s="43">
        <v>3455.1299999999997</v>
      </c>
      <c r="X62" s="43">
        <v>3475.2599999999998</v>
      </c>
      <c r="Y62" s="43">
        <v>3298.4</v>
      </c>
      <c r="Z62" s="43">
        <v>3046.5499999999997</v>
      </c>
    </row>
    <row r="63" spans="2:26" ht="17.25" customHeight="1" thickBot="1">
      <c r="B63" s="5">
        <v>43335</v>
      </c>
      <c r="C63" s="43">
        <v>2849.5699999999997</v>
      </c>
      <c r="D63" s="43">
        <v>2762.54</v>
      </c>
      <c r="E63" s="43">
        <v>2730.54</v>
      </c>
      <c r="F63" s="43">
        <v>2718.09</v>
      </c>
      <c r="G63" s="43">
        <v>2733.73</v>
      </c>
      <c r="H63" s="43">
        <v>2824.89</v>
      </c>
      <c r="I63" s="43">
        <v>2871.5499999999997</v>
      </c>
      <c r="J63" s="43">
        <v>2971.64</v>
      </c>
      <c r="K63" s="43">
        <v>3178.35</v>
      </c>
      <c r="L63" s="43">
        <v>3179.24</v>
      </c>
      <c r="M63" s="43">
        <v>3164.29</v>
      </c>
      <c r="N63" s="43">
        <v>3142.37</v>
      </c>
      <c r="O63" s="43">
        <v>3148.42</v>
      </c>
      <c r="P63" s="43">
        <v>3178.92</v>
      </c>
      <c r="Q63" s="43">
        <v>3226.3799999999997</v>
      </c>
      <c r="R63" s="43">
        <v>3268.14</v>
      </c>
      <c r="S63" s="43">
        <v>3334.5299999999997</v>
      </c>
      <c r="T63" s="43">
        <v>3375.71</v>
      </c>
      <c r="U63" s="43">
        <v>3440.29</v>
      </c>
      <c r="V63" s="43">
        <v>3450.49</v>
      </c>
      <c r="W63" s="43">
        <v>3444.8599999999997</v>
      </c>
      <c r="X63" s="43">
        <v>3433.58</v>
      </c>
      <c r="Y63" s="43">
        <v>3285.5699999999997</v>
      </c>
      <c r="Z63" s="43">
        <v>2969.8599999999997</v>
      </c>
    </row>
    <row r="64" spans="2:26" ht="17.25" customHeight="1" thickBot="1">
      <c r="B64" s="5">
        <v>43336</v>
      </c>
      <c r="C64" s="43">
        <v>2890.95</v>
      </c>
      <c r="D64" s="43">
        <v>2830.3399999999997</v>
      </c>
      <c r="E64" s="43">
        <v>2806.25</v>
      </c>
      <c r="F64" s="43">
        <v>2804.73</v>
      </c>
      <c r="G64" s="43">
        <v>2832.06</v>
      </c>
      <c r="H64" s="43">
        <v>2864.0099999999998</v>
      </c>
      <c r="I64" s="43">
        <v>3151.19</v>
      </c>
      <c r="J64" s="43">
        <v>3340.99</v>
      </c>
      <c r="K64" s="43">
        <v>3384.2999999999997</v>
      </c>
      <c r="L64" s="43">
        <v>3364.58</v>
      </c>
      <c r="M64" s="43">
        <v>3349.6099999999997</v>
      </c>
      <c r="N64" s="43">
        <v>3317.5099999999998</v>
      </c>
      <c r="O64" s="43">
        <v>3303.48</v>
      </c>
      <c r="P64" s="43">
        <v>3323.5499999999997</v>
      </c>
      <c r="Q64" s="43">
        <v>3336.22</v>
      </c>
      <c r="R64" s="43">
        <v>3358.74</v>
      </c>
      <c r="S64" s="43">
        <v>3377.1</v>
      </c>
      <c r="T64" s="43">
        <v>3352.6299999999997</v>
      </c>
      <c r="U64" s="43">
        <v>3388.15</v>
      </c>
      <c r="V64" s="43">
        <v>3392.8399999999997</v>
      </c>
      <c r="W64" s="43">
        <v>3382.3799999999997</v>
      </c>
      <c r="X64" s="43">
        <v>3352.8599999999997</v>
      </c>
      <c r="Y64" s="43">
        <v>3186.42</v>
      </c>
      <c r="Z64" s="43">
        <v>2861.85</v>
      </c>
    </row>
    <row r="65" spans="2:26" ht="17.25" customHeight="1" thickBot="1">
      <c r="B65" s="5">
        <v>43337</v>
      </c>
      <c r="C65" s="43">
        <v>2766.62</v>
      </c>
      <c r="D65" s="43">
        <v>2696.52</v>
      </c>
      <c r="E65" s="43">
        <v>2670.89</v>
      </c>
      <c r="F65" s="43">
        <v>2668.75</v>
      </c>
      <c r="G65" s="43">
        <v>2681.88</v>
      </c>
      <c r="H65" s="43">
        <v>2741.71</v>
      </c>
      <c r="I65" s="43">
        <v>2916.23</v>
      </c>
      <c r="J65" s="43">
        <v>3145.64</v>
      </c>
      <c r="K65" s="43">
        <v>3114.35</v>
      </c>
      <c r="L65" s="43">
        <v>3124.49</v>
      </c>
      <c r="M65" s="43">
        <v>3000.1099999999997</v>
      </c>
      <c r="N65" s="43">
        <v>2939.83</v>
      </c>
      <c r="O65" s="43">
        <v>2931.1</v>
      </c>
      <c r="P65" s="43">
        <v>2926.2</v>
      </c>
      <c r="Q65" s="43">
        <v>2943.58</v>
      </c>
      <c r="R65" s="43">
        <v>2971.16</v>
      </c>
      <c r="S65" s="43">
        <v>3009.2599999999998</v>
      </c>
      <c r="T65" s="43">
        <v>3006.17</v>
      </c>
      <c r="U65" s="43">
        <v>3059.77</v>
      </c>
      <c r="V65" s="43">
        <v>3071.3199999999997</v>
      </c>
      <c r="W65" s="43">
        <v>3069.87</v>
      </c>
      <c r="X65" s="43">
        <v>3098.77</v>
      </c>
      <c r="Y65" s="43">
        <v>2946.93</v>
      </c>
      <c r="Z65" s="43">
        <v>2703.49</v>
      </c>
    </row>
    <row r="66" spans="2:26" ht="17.25" customHeight="1" thickBot="1">
      <c r="B66" s="5">
        <v>43338</v>
      </c>
      <c r="C66" s="43">
        <v>2695.4</v>
      </c>
      <c r="D66" s="43">
        <v>2696.7</v>
      </c>
      <c r="E66" s="43">
        <v>2643.34</v>
      </c>
      <c r="F66" s="43">
        <v>2646.64</v>
      </c>
      <c r="G66" s="43">
        <v>2698.14</v>
      </c>
      <c r="H66" s="43">
        <v>2728.04</v>
      </c>
      <c r="I66" s="43">
        <v>2810.96</v>
      </c>
      <c r="J66" s="43">
        <v>2956.2599999999998</v>
      </c>
      <c r="K66" s="43">
        <v>3212.1099999999997</v>
      </c>
      <c r="L66" s="43">
        <v>3268.6299999999997</v>
      </c>
      <c r="M66" s="43">
        <v>3269.58</v>
      </c>
      <c r="N66" s="43">
        <v>3229.64</v>
      </c>
      <c r="O66" s="43">
        <v>3224</v>
      </c>
      <c r="P66" s="43">
        <v>3222.46</v>
      </c>
      <c r="Q66" s="43">
        <v>3263.73</v>
      </c>
      <c r="R66" s="43">
        <v>3306.27</v>
      </c>
      <c r="S66" s="43">
        <v>3343.3599999999997</v>
      </c>
      <c r="T66" s="43">
        <v>3346.19</v>
      </c>
      <c r="U66" s="43">
        <v>3417.41</v>
      </c>
      <c r="V66" s="43">
        <v>3392.62</v>
      </c>
      <c r="W66" s="43">
        <v>3414.2999999999997</v>
      </c>
      <c r="X66" s="43">
        <v>3409.7799999999997</v>
      </c>
      <c r="Y66" s="43">
        <v>3243.47</v>
      </c>
      <c r="Z66" s="43">
        <v>2965.94</v>
      </c>
    </row>
    <row r="67" spans="2:26" ht="17.25" customHeight="1" thickBot="1">
      <c r="B67" s="5">
        <v>43339</v>
      </c>
      <c r="C67" s="43">
        <v>2774.66</v>
      </c>
      <c r="D67" s="43">
        <v>2696.59</v>
      </c>
      <c r="E67" s="43">
        <v>2636.12</v>
      </c>
      <c r="F67" s="43">
        <v>2618.88</v>
      </c>
      <c r="G67" s="43">
        <v>2629.2799999999997</v>
      </c>
      <c r="H67" s="43">
        <v>2660.0099999999998</v>
      </c>
      <c r="I67" s="43">
        <v>2694.81</v>
      </c>
      <c r="J67" s="43">
        <v>2754.66</v>
      </c>
      <c r="K67" s="43">
        <v>2790.13</v>
      </c>
      <c r="L67" s="43">
        <v>2981.5899999999997</v>
      </c>
      <c r="M67" s="43">
        <v>2991.31</v>
      </c>
      <c r="N67" s="43">
        <v>3063.0299999999997</v>
      </c>
      <c r="O67" s="43">
        <v>3023.14</v>
      </c>
      <c r="P67" s="43">
        <v>2974.77</v>
      </c>
      <c r="Q67" s="43">
        <v>3008.91</v>
      </c>
      <c r="R67" s="43">
        <v>2954.5499999999997</v>
      </c>
      <c r="S67" s="43">
        <v>3135.3399999999997</v>
      </c>
      <c r="T67" s="43">
        <v>3167.29</v>
      </c>
      <c r="U67" s="43">
        <v>3306.2599999999998</v>
      </c>
      <c r="V67" s="43">
        <v>3368.87</v>
      </c>
      <c r="W67" s="43">
        <v>3384.79</v>
      </c>
      <c r="X67" s="43">
        <v>3377.5</v>
      </c>
      <c r="Y67" s="43">
        <v>3149.2999999999997</v>
      </c>
      <c r="Z67" s="43">
        <v>2870.96</v>
      </c>
    </row>
    <row r="68" spans="2:26" ht="17.25" customHeight="1" thickBot="1">
      <c r="B68" s="5">
        <v>43340</v>
      </c>
      <c r="C68" s="43">
        <v>2732.41</v>
      </c>
      <c r="D68" s="43">
        <v>2694.72</v>
      </c>
      <c r="E68" s="43">
        <v>2644.69</v>
      </c>
      <c r="F68" s="43">
        <v>2652.11</v>
      </c>
      <c r="G68" s="43">
        <v>2780.41</v>
      </c>
      <c r="H68" s="43">
        <v>2848.33</v>
      </c>
      <c r="I68" s="43">
        <v>3114.8399999999997</v>
      </c>
      <c r="J68" s="43">
        <v>3324.81</v>
      </c>
      <c r="K68" s="43">
        <v>3444.15</v>
      </c>
      <c r="L68" s="43">
        <v>3402.45</v>
      </c>
      <c r="M68" s="43">
        <v>3395.33</v>
      </c>
      <c r="N68" s="43">
        <v>3394.6</v>
      </c>
      <c r="O68" s="43">
        <v>3358.8399999999997</v>
      </c>
      <c r="P68" s="43">
        <v>3375.49</v>
      </c>
      <c r="Q68" s="43">
        <v>3411.77</v>
      </c>
      <c r="R68" s="43">
        <v>3411.72</v>
      </c>
      <c r="S68" s="43">
        <v>3446.5</v>
      </c>
      <c r="T68" s="43">
        <v>3448.46</v>
      </c>
      <c r="U68" s="43">
        <v>3499.5099999999998</v>
      </c>
      <c r="V68" s="43">
        <v>3494.02</v>
      </c>
      <c r="W68" s="43">
        <v>3494.77</v>
      </c>
      <c r="X68" s="43">
        <v>3459.46</v>
      </c>
      <c r="Y68" s="43">
        <v>3187.3599999999997</v>
      </c>
      <c r="Z68" s="43">
        <v>2866.2999999999997</v>
      </c>
    </row>
    <row r="69" spans="2:26" ht="17.25" customHeight="1" thickBot="1">
      <c r="B69" s="5">
        <v>43341</v>
      </c>
      <c r="C69" s="43">
        <v>1798.26</v>
      </c>
      <c r="D69" s="43">
        <v>1798.26</v>
      </c>
      <c r="E69" s="43">
        <v>1798.26</v>
      </c>
      <c r="F69" s="43">
        <v>1798.26</v>
      </c>
      <c r="G69" s="43">
        <v>1798.26</v>
      </c>
      <c r="H69" s="43">
        <v>1798.26</v>
      </c>
      <c r="I69" s="43">
        <v>1798.26</v>
      </c>
      <c r="J69" s="43">
        <v>1798.26</v>
      </c>
      <c r="K69" s="43">
        <v>1798.26</v>
      </c>
      <c r="L69" s="43">
        <v>1798.26</v>
      </c>
      <c r="M69" s="43">
        <v>1798.26</v>
      </c>
      <c r="N69" s="43">
        <v>1798.26</v>
      </c>
      <c r="O69" s="43">
        <v>1798.26</v>
      </c>
      <c r="P69" s="43">
        <v>1798.26</v>
      </c>
      <c r="Q69" s="43">
        <v>1798.26</v>
      </c>
      <c r="R69" s="43">
        <v>1798.26</v>
      </c>
      <c r="S69" s="43">
        <v>1798.26</v>
      </c>
      <c r="T69" s="43">
        <v>1798.26</v>
      </c>
      <c r="U69" s="43">
        <v>1798.26</v>
      </c>
      <c r="V69" s="43">
        <v>1798.26</v>
      </c>
      <c r="W69" s="43">
        <v>1798.26</v>
      </c>
      <c r="X69" s="43">
        <v>1798.26</v>
      </c>
      <c r="Y69" s="43">
        <v>1798.26</v>
      </c>
      <c r="Z69" s="43">
        <v>1798.26</v>
      </c>
    </row>
    <row r="70" spans="2:26" ht="17.25" customHeight="1" thickBot="1">
      <c r="B70" s="5">
        <v>43342</v>
      </c>
      <c r="C70" s="43">
        <v>1798.26</v>
      </c>
      <c r="D70" s="43">
        <v>1798.26</v>
      </c>
      <c r="E70" s="43">
        <v>1798.26</v>
      </c>
      <c r="F70" s="43">
        <v>1798.26</v>
      </c>
      <c r="G70" s="43">
        <v>1798.26</v>
      </c>
      <c r="H70" s="43">
        <v>1798.26</v>
      </c>
      <c r="I70" s="43">
        <v>1798.26</v>
      </c>
      <c r="J70" s="43">
        <v>1798.26</v>
      </c>
      <c r="K70" s="43">
        <v>1798.26</v>
      </c>
      <c r="L70" s="43">
        <v>1798.26</v>
      </c>
      <c r="M70" s="43">
        <v>1798.26</v>
      </c>
      <c r="N70" s="43">
        <v>1798.26</v>
      </c>
      <c r="O70" s="43">
        <v>1798.26</v>
      </c>
      <c r="P70" s="43">
        <v>1798.26</v>
      </c>
      <c r="Q70" s="43">
        <v>1798.26</v>
      </c>
      <c r="R70" s="43">
        <v>1798.26</v>
      </c>
      <c r="S70" s="43">
        <v>1798.26</v>
      </c>
      <c r="T70" s="43">
        <v>1798.26</v>
      </c>
      <c r="U70" s="43">
        <v>1798.26</v>
      </c>
      <c r="V70" s="43">
        <v>1798.26</v>
      </c>
      <c r="W70" s="43">
        <v>1798.26</v>
      </c>
      <c r="X70" s="43">
        <v>1798.26</v>
      </c>
      <c r="Y70" s="43">
        <v>1798.26</v>
      </c>
      <c r="Z70" s="43">
        <v>1798.26</v>
      </c>
    </row>
    <row r="71" spans="2:26" ht="15.75" thickBot="1">
      <c r="B71" s="5">
        <v>43343</v>
      </c>
      <c r="C71" s="43">
        <v>1798.26</v>
      </c>
      <c r="D71" s="43">
        <v>1798.26</v>
      </c>
      <c r="E71" s="43">
        <v>1798.26</v>
      </c>
      <c r="F71" s="43">
        <v>1798.26</v>
      </c>
      <c r="G71" s="43">
        <v>1798.26</v>
      </c>
      <c r="H71" s="43">
        <v>1798.26</v>
      </c>
      <c r="I71" s="43">
        <v>1798.26</v>
      </c>
      <c r="J71" s="43">
        <v>1798.26</v>
      </c>
      <c r="K71" s="43">
        <v>1798.26</v>
      </c>
      <c r="L71" s="43">
        <v>1798.26</v>
      </c>
      <c r="M71" s="43">
        <v>1798.26</v>
      </c>
      <c r="N71" s="43">
        <v>1798.26</v>
      </c>
      <c r="O71" s="43">
        <v>1798.26</v>
      </c>
      <c r="P71" s="43">
        <v>1798.26</v>
      </c>
      <c r="Q71" s="43">
        <v>1798.26</v>
      </c>
      <c r="R71" s="43">
        <v>1798.26</v>
      </c>
      <c r="S71" s="43">
        <v>1798.26</v>
      </c>
      <c r="T71" s="43">
        <v>1798.26</v>
      </c>
      <c r="U71" s="43">
        <v>1798.26</v>
      </c>
      <c r="V71" s="43">
        <v>1798.26</v>
      </c>
      <c r="W71" s="43">
        <v>1798.26</v>
      </c>
      <c r="X71" s="43">
        <v>1798.26</v>
      </c>
      <c r="Y71" s="43">
        <v>1798.26</v>
      </c>
      <c r="Z71" s="43">
        <v>1798.26</v>
      </c>
    </row>
    <row r="72" spans="2:26" ht="15.75" thickBot="1">
      <c r="B72" s="200" t="s">
        <v>55</v>
      </c>
      <c r="C72" s="209" t="s">
        <v>75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8"/>
    </row>
    <row r="73" spans="2:26" ht="30.75" thickBot="1">
      <c r="B73" s="201"/>
      <c r="C73" s="4" t="s">
        <v>57</v>
      </c>
      <c r="D73" s="4" t="s">
        <v>58</v>
      </c>
      <c r="E73" s="4" t="s">
        <v>59</v>
      </c>
      <c r="F73" s="4" t="s">
        <v>60</v>
      </c>
      <c r="G73" s="4" t="s">
        <v>61</v>
      </c>
      <c r="H73" s="4" t="s">
        <v>103</v>
      </c>
      <c r="I73" s="4" t="s">
        <v>104</v>
      </c>
      <c r="J73" s="4" t="s">
        <v>105</v>
      </c>
      <c r="K73" s="4" t="s">
        <v>106</v>
      </c>
      <c r="L73" s="4" t="s">
        <v>107</v>
      </c>
      <c r="M73" s="4" t="s">
        <v>108</v>
      </c>
      <c r="N73" s="4" t="s">
        <v>109</v>
      </c>
      <c r="O73" s="4" t="s">
        <v>62</v>
      </c>
      <c r="P73" s="4" t="s">
        <v>63</v>
      </c>
      <c r="Q73" s="4" t="s">
        <v>64</v>
      </c>
      <c r="R73" s="4" t="s">
        <v>65</v>
      </c>
      <c r="S73" s="4" t="s">
        <v>66</v>
      </c>
      <c r="T73" s="4" t="s">
        <v>67</v>
      </c>
      <c r="U73" s="4" t="s">
        <v>68</v>
      </c>
      <c r="V73" s="4" t="s">
        <v>69</v>
      </c>
      <c r="W73" s="4" t="s">
        <v>70</v>
      </c>
      <c r="X73" s="4" t="s">
        <v>71</v>
      </c>
      <c r="Y73" s="4" t="s">
        <v>72</v>
      </c>
      <c r="Z73" s="44" t="s">
        <v>73</v>
      </c>
    </row>
    <row r="74" spans="2:26" ht="17.25" customHeight="1" thickBot="1">
      <c r="B74" s="5">
        <v>43313</v>
      </c>
      <c r="C74" s="43">
        <v>2520.6799999999998</v>
      </c>
      <c r="D74" s="43">
        <v>2478.27</v>
      </c>
      <c r="E74" s="43">
        <v>2455.48</v>
      </c>
      <c r="F74" s="43">
        <v>2437.6999999999998</v>
      </c>
      <c r="G74" s="43">
        <v>2511.7799999999997</v>
      </c>
      <c r="H74" s="43">
        <v>2621.89</v>
      </c>
      <c r="I74" s="43">
        <v>2805.96</v>
      </c>
      <c r="J74" s="43">
        <v>3140.69</v>
      </c>
      <c r="K74" s="43">
        <v>3301.69</v>
      </c>
      <c r="L74" s="43">
        <v>3310.74</v>
      </c>
      <c r="M74" s="43">
        <v>3319.52</v>
      </c>
      <c r="N74" s="43">
        <v>3307.9999999999995</v>
      </c>
      <c r="O74" s="43">
        <v>3296.22</v>
      </c>
      <c r="P74" s="43">
        <v>3307.1</v>
      </c>
      <c r="Q74" s="43">
        <v>3329.4599999999996</v>
      </c>
      <c r="R74" s="43">
        <v>3364.19</v>
      </c>
      <c r="S74" s="43">
        <v>3394.2099999999996</v>
      </c>
      <c r="T74" s="43">
        <v>3412.68</v>
      </c>
      <c r="U74" s="43">
        <v>3417.2599999999998</v>
      </c>
      <c r="V74" s="43">
        <v>3383.58</v>
      </c>
      <c r="W74" s="43">
        <v>3353.19</v>
      </c>
      <c r="X74" s="43">
        <v>3266.5099999999998</v>
      </c>
      <c r="Y74" s="43">
        <v>3086.6299999999997</v>
      </c>
      <c r="Z74" s="43">
        <v>2853.71</v>
      </c>
    </row>
    <row r="75" spans="2:26" ht="17.25" customHeight="1" thickBot="1">
      <c r="B75" s="5">
        <v>43314</v>
      </c>
      <c r="C75" s="43">
        <v>2630.8</v>
      </c>
      <c r="D75" s="43">
        <v>2574.4899999999998</v>
      </c>
      <c r="E75" s="43">
        <v>2506.92</v>
      </c>
      <c r="F75" s="43">
        <v>2516.13</v>
      </c>
      <c r="G75" s="43">
        <v>2519.9499999999998</v>
      </c>
      <c r="H75" s="43">
        <v>2657.41</v>
      </c>
      <c r="I75" s="43">
        <v>2936.41</v>
      </c>
      <c r="J75" s="43">
        <v>3205.35</v>
      </c>
      <c r="K75" s="43">
        <v>3231.8799999999997</v>
      </c>
      <c r="L75" s="43">
        <v>3173.93</v>
      </c>
      <c r="M75" s="43">
        <v>3156.3399999999997</v>
      </c>
      <c r="N75" s="43">
        <v>3163.93</v>
      </c>
      <c r="O75" s="43">
        <v>3224.5099999999998</v>
      </c>
      <c r="P75" s="43">
        <v>3263.72</v>
      </c>
      <c r="Q75" s="43">
        <v>3321.5099999999998</v>
      </c>
      <c r="R75" s="43">
        <v>3351.7099999999996</v>
      </c>
      <c r="S75" s="43">
        <v>3357.36</v>
      </c>
      <c r="T75" s="43">
        <v>3314.24</v>
      </c>
      <c r="U75" s="43">
        <v>3329.81</v>
      </c>
      <c r="V75" s="43">
        <v>3307.11</v>
      </c>
      <c r="W75" s="43">
        <v>3214.91</v>
      </c>
      <c r="X75" s="43">
        <v>3096.3799999999997</v>
      </c>
      <c r="Y75" s="43">
        <v>3057.61</v>
      </c>
      <c r="Z75" s="43">
        <v>2709.5</v>
      </c>
    </row>
    <row r="76" spans="2:26" ht="17.25" customHeight="1" thickBot="1">
      <c r="B76" s="5">
        <v>43315</v>
      </c>
      <c r="C76" s="43">
        <v>2606.52</v>
      </c>
      <c r="D76" s="43">
        <v>2522.5499999999997</v>
      </c>
      <c r="E76" s="43">
        <v>2470.52</v>
      </c>
      <c r="F76" s="43">
        <v>2492.54</v>
      </c>
      <c r="G76" s="43">
        <v>2529.79</v>
      </c>
      <c r="H76" s="43">
        <v>2700.15</v>
      </c>
      <c r="I76" s="43">
        <v>2906.71</v>
      </c>
      <c r="J76" s="43">
        <v>3223.9199999999996</v>
      </c>
      <c r="K76" s="43">
        <v>3324.47</v>
      </c>
      <c r="L76" s="43">
        <v>3299.9599999999996</v>
      </c>
      <c r="M76" s="43">
        <v>3263.4199999999996</v>
      </c>
      <c r="N76" s="43">
        <v>3237.37</v>
      </c>
      <c r="O76" s="43">
        <v>3219.8399999999997</v>
      </c>
      <c r="P76" s="43">
        <v>3284.16</v>
      </c>
      <c r="Q76" s="43">
        <v>3328.54</v>
      </c>
      <c r="R76" s="43">
        <v>3354.74</v>
      </c>
      <c r="S76" s="43">
        <v>3367.0899999999997</v>
      </c>
      <c r="T76" s="43">
        <v>3383.7</v>
      </c>
      <c r="U76" s="43">
        <v>3409.1</v>
      </c>
      <c r="V76" s="43">
        <v>3410.04</v>
      </c>
      <c r="W76" s="43">
        <v>3356.82</v>
      </c>
      <c r="X76" s="43">
        <v>3249.2499999999995</v>
      </c>
      <c r="Y76" s="43">
        <v>3118.19</v>
      </c>
      <c r="Z76" s="43">
        <v>2828.39</v>
      </c>
    </row>
    <row r="77" spans="2:26" ht="17.25" customHeight="1" thickBot="1">
      <c r="B77" s="5">
        <v>43316</v>
      </c>
      <c r="C77" s="43">
        <v>2700.77</v>
      </c>
      <c r="D77" s="43">
        <v>2602.6</v>
      </c>
      <c r="E77" s="43">
        <v>2555.0700000000002</v>
      </c>
      <c r="F77" s="43">
        <v>2545.8000000000002</v>
      </c>
      <c r="G77" s="43">
        <v>2576.09</v>
      </c>
      <c r="H77" s="43">
        <v>2747.74</v>
      </c>
      <c r="I77" s="43">
        <v>3020.2599999999998</v>
      </c>
      <c r="J77" s="43">
        <v>3292.57</v>
      </c>
      <c r="K77" s="43">
        <v>3356.16</v>
      </c>
      <c r="L77" s="43">
        <v>3370.07</v>
      </c>
      <c r="M77" s="43">
        <v>3351.0899999999997</v>
      </c>
      <c r="N77" s="43">
        <v>3335.33</v>
      </c>
      <c r="O77" s="43">
        <v>3330.0499999999997</v>
      </c>
      <c r="P77" s="43">
        <v>3330.8399999999997</v>
      </c>
      <c r="Q77" s="43">
        <v>3349.08</v>
      </c>
      <c r="R77" s="43">
        <v>3332.0099999999998</v>
      </c>
      <c r="S77" s="43">
        <v>3350.7</v>
      </c>
      <c r="T77" s="43">
        <v>3319.36</v>
      </c>
      <c r="U77" s="43">
        <v>3319.89</v>
      </c>
      <c r="V77" s="43">
        <v>3292.62</v>
      </c>
      <c r="W77" s="43">
        <v>3243.4199999999996</v>
      </c>
      <c r="X77" s="43">
        <v>3200.72</v>
      </c>
      <c r="Y77" s="43">
        <v>3065.68</v>
      </c>
      <c r="Z77" s="43">
        <v>2754.57</v>
      </c>
    </row>
    <row r="78" spans="2:26" ht="17.25" customHeight="1" thickBot="1">
      <c r="B78" s="5">
        <v>43317</v>
      </c>
      <c r="C78" s="43">
        <v>2676.56</v>
      </c>
      <c r="D78" s="43">
        <v>2570.63</v>
      </c>
      <c r="E78" s="43">
        <v>2517.4699999999998</v>
      </c>
      <c r="F78" s="43">
        <v>2484.3399999999997</v>
      </c>
      <c r="G78" s="43">
        <v>2521.73</v>
      </c>
      <c r="H78" s="43">
        <v>2576.23</v>
      </c>
      <c r="I78" s="43">
        <v>2662.34</v>
      </c>
      <c r="J78" s="43">
        <v>2833.07</v>
      </c>
      <c r="K78" s="43">
        <v>3018.29</v>
      </c>
      <c r="L78" s="43">
        <v>3053.0099999999998</v>
      </c>
      <c r="M78" s="43">
        <v>3040.15</v>
      </c>
      <c r="N78" s="43">
        <v>3017.36</v>
      </c>
      <c r="O78" s="43">
        <v>2971.0299999999997</v>
      </c>
      <c r="P78" s="43">
        <v>2991.57</v>
      </c>
      <c r="Q78" s="43">
        <v>2980.35</v>
      </c>
      <c r="R78" s="43">
        <v>2975.9</v>
      </c>
      <c r="S78" s="43">
        <v>3034.29</v>
      </c>
      <c r="T78" s="43">
        <v>3147.57</v>
      </c>
      <c r="U78" s="43">
        <v>3188.36</v>
      </c>
      <c r="V78" s="43">
        <v>3187.33</v>
      </c>
      <c r="W78" s="43">
        <v>3175.1299999999997</v>
      </c>
      <c r="X78" s="43">
        <v>3084.29</v>
      </c>
      <c r="Y78" s="43">
        <v>2941</v>
      </c>
      <c r="Z78" s="43">
        <v>2666.63</v>
      </c>
    </row>
    <row r="79" spans="2:26" ht="17.25" customHeight="1" thickBot="1">
      <c r="B79" s="5">
        <v>43318</v>
      </c>
      <c r="C79" s="43">
        <v>2606.23</v>
      </c>
      <c r="D79" s="43">
        <v>2509.21</v>
      </c>
      <c r="E79" s="43">
        <v>2467.0899999999997</v>
      </c>
      <c r="F79" s="43">
        <v>2448.3399999999997</v>
      </c>
      <c r="G79" s="43">
        <v>2486.14</v>
      </c>
      <c r="H79" s="43">
        <v>2554.2199999999998</v>
      </c>
      <c r="I79" s="43">
        <v>2640.74</v>
      </c>
      <c r="J79" s="43">
        <v>2780.06</v>
      </c>
      <c r="K79" s="43">
        <v>2965.89</v>
      </c>
      <c r="L79" s="43">
        <v>3103.02</v>
      </c>
      <c r="M79" s="43">
        <v>3113.62</v>
      </c>
      <c r="N79" s="43">
        <v>3118.5099999999998</v>
      </c>
      <c r="O79" s="43">
        <v>3120.02</v>
      </c>
      <c r="P79" s="43">
        <v>3147.9199999999996</v>
      </c>
      <c r="Q79" s="43">
        <v>3169.82</v>
      </c>
      <c r="R79" s="43">
        <v>3170.4599999999996</v>
      </c>
      <c r="S79" s="43">
        <v>3176.85</v>
      </c>
      <c r="T79" s="43">
        <v>3239.7599999999998</v>
      </c>
      <c r="U79" s="43">
        <v>3149.93</v>
      </c>
      <c r="V79" s="43">
        <v>2999.4</v>
      </c>
      <c r="W79" s="43">
        <v>2988.77</v>
      </c>
      <c r="X79" s="43">
        <v>2837.56</v>
      </c>
      <c r="Y79" s="43">
        <v>2649.41</v>
      </c>
      <c r="Z79" s="43">
        <v>2478.17</v>
      </c>
    </row>
    <row r="80" spans="2:26" ht="17.25" customHeight="1" thickBot="1">
      <c r="B80" s="5">
        <v>43319</v>
      </c>
      <c r="C80" s="43">
        <v>2423.77</v>
      </c>
      <c r="D80" s="43">
        <v>2387.5299999999997</v>
      </c>
      <c r="E80" s="43">
        <v>2372.6</v>
      </c>
      <c r="F80" s="43">
        <v>2430.02</v>
      </c>
      <c r="G80" s="43">
        <v>2482.17</v>
      </c>
      <c r="H80" s="43">
        <v>2636.68</v>
      </c>
      <c r="I80" s="43">
        <v>2875.74</v>
      </c>
      <c r="J80" s="43">
        <v>3124.0299999999997</v>
      </c>
      <c r="K80" s="43">
        <v>3263.57</v>
      </c>
      <c r="L80" s="43">
        <v>3218.4599999999996</v>
      </c>
      <c r="M80" s="43">
        <v>3185.43</v>
      </c>
      <c r="N80" s="43">
        <v>3184.4</v>
      </c>
      <c r="O80" s="43">
        <v>3187.93</v>
      </c>
      <c r="P80" s="43">
        <v>3252.37</v>
      </c>
      <c r="Q80" s="43">
        <v>3267.45</v>
      </c>
      <c r="R80" s="43">
        <v>3296.82</v>
      </c>
      <c r="S80" s="43">
        <v>3311.62</v>
      </c>
      <c r="T80" s="43">
        <v>3318.89</v>
      </c>
      <c r="U80" s="43">
        <v>3341.11</v>
      </c>
      <c r="V80" s="43">
        <v>3323.04</v>
      </c>
      <c r="W80" s="43">
        <v>3270.39</v>
      </c>
      <c r="X80" s="43">
        <v>3130.91</v>
      </c>
      <c r="Y80" s="43">
        <v>2993.7799999999997</v>
      </c>
      <c r="Z80" s="43">
        <v>2701.81</v>
      </c>
    </row>
    <row r="81" spans="2:26" ht="17.25" customHeight="1" thickBot="1">
      <c r="B81" s="5">
        <v>43320</v>
      </c>
      <c r="C81" s="43">
        <v>2554.34</v>
      </c>
      <c r="D81" s="43">
        <v>2479.89</v>
      </c>
      <c r="E81" s="43">
        <v>2457.7199999999998</v>
      </c>
      <c r="F81" s="43">
        <v>2461.9499999999998</v>
      </c>
      <c r="G81" s="43">
        <v>2445.39</v>
      </c>
      <c r="H81" s="43">
        <v>2604.31</v>
      </c>
      <c r="I81" s="43">
        <v>2805.52</v>
      </c>
      <c r="J81" s="43">
        <v>2994.79</v>
      </c>
      <c r="K81" s="43">
        <v>3070.89</v>
      </c>
      <c r="L81" s="43">
        <v>3112.1</v>
      </c>
      <c r="M81" s="43">
        <v>3094.8799999999997</v>
      </c>
      <c r="N81" s="43">
        <v>3053.49</v>
      </c>
      <c r="O81" s="43">
        <v>3001.68</v>
      </c>
      <c r="P81" s="43">
        <v>3070.23</v>
      </c>
      <c r="Q81" s="43">
        <v>3097.5299999999997</v>
      </c>
      <c r="R81" s="43">
        <v>3125.7499999999995</v>
      </c>
      <c r="S81" s="43">
        <v>3157.65</v>
      </c>
      <c r="T81" s="43">
        <v>3197.0899999999997</v>
      </c>
      <c r="U81" s="43">
        <v>3189.31</v>
      </c>
      <c r="V81" s="43">
        <v>3140.7499999999995</v>
      </c>
      <c r="W81" s="43">
        <v>3052.87</v>
      </c>
      <c r="X81" s="43">
        <v>2853.24</v>
      </c>
      <c r="Y81" s="43">
        <v>2788.39</v>
      </c>
      <c r="Z81" s="43">
        <v>2639.06</v>
      </c>
    </row>
    <row r="82" spans="2:26" ht="17.25" customHeight="1" thickBot="1">
      <c r="B82" s="5">
        <v>43321</v>
      </c>
      <c r="C82" s="43">
        <v>2477.79</v>
      </c>
      <c r="D82" s="43">
        <v>2452.12</v>
      </c>
      <c r="E82" s="43">
        <v>2372.39</v>
      </c>
      <c r="F82" s="43">
        <v>2388.0099999999998</v>
      </c>
      <c r="G82" s="43">
        <v>2476.0499999999997</v>
      </c>
      <c r="H82" s="43">
        <v>2561.3000000000002</v>
      </c>
      <c r="I82" s="43">
        <v>2805.92</v>
      </c>
      <c r="J82" s="43">
        <v>3011.47</v>
      </c>
      <c r="K82" s="43">
        <v>3115.58</v>
      </c>
      <c r="L82" s="43">
        <v>3130.36</v>
      </c>
      <c r="M82" s="43">
        <v>3125.5299999999997</v>
      </c>
      <c r="N82" s="43">
        <v>3111.54</v>
      </c>
      <c r="O82" s="43">
        <v>3065.74</v>
      </c>
      <c r="P82" s="43">
        <v>3150.39</v>
      </c>
      <c r="Q82" s="43">
        <v>3167.48</v>
      </c>
      <c r="R82" s="43">
        <v>3162.73</v>
      </c>
      <c r="S82" s="43">
        <v>3182.08</v>
      </c>
      <c r="T82" s="43">
        <v>3208.7799999999997</v>
      </c>
      <c r="U82" s="43">
        <v>3273.7499999999995</v>
      </c>
      <c r="V82" s="43">
        <v>3252.31</v>
      </c>
      <c r="W82" s="43">
        <v>3187.82</v>
      </c>
      <c r="X82" s="43">
        <v>3126.7799999999997</v>
      </c>
      <c r="Y82" s="43">
        <v>2981.08</v>
      </c>
      <c r="Z82" s="43">
        <v>2660.05</v>
      </c>
    </row>
    <row r="83" spans="2:26" ht="17.25" customHeight="1" thickBot="1">
      <c r="B83" s="5">
        <v>43322</v>
      </c>
      <c r="C83" s="43">
        <v>2375.63</v>
      </c>
      <c r="D83" s="43">
        <v>2376.5</v>
      </c>
      <c r="E83" s="43">
        <v>2342.27</v>
      </c>
      <c r="F83" s="43">
        <v>2344.33</v>
      </c>
      <c r="G83" s="43">
        <v>2398.98</v>
      </c>
      <c r="H83" s="43">
        <v>2495.56</v>
      </c>
      <c r="I83" s="43">
        <v>2723.31</v>
      </c>
      <c r="J83" s="43">
        <v>2986.8</v>
      </c>
      <c r="K83" s="43">
        <v>3158.18</v>
      </c>
      <c r="L83" s="43">
        <v>3122.4</v>
      </c>
      <c r="M83" s="43">
        <v>3121.89</v>
      </c>
      <c r="N83" s="43">
        <v>3109.19</v>
      </c>
      <c r="O83" s="43">
        <v>3060.4</v>
      </c>
      <c r="P83" s="43">
        <v>3042.36</v>
      </c>
      <c r="Q83" s="43">
        <v>3000.0299999999997</v>
      </c>
      <c r="R83" s="43">
        <v>2944.84</v>
      </c>
      <c r="S83" s="43">
        <v>3050.49</v>
      </c>
      <c r="T83" s="43">
        <v>3062.97</v>
      </c>
      <c r="U83" s="43">
        <v>3216.4599999999996</v>
      </c>
      <c r="V83" s="43">
        <v>3205.0299999999997</v>
      </c>
      <c r="W83" s="43">
        <v>3145.4999999999995</v>
      </c>
      <c r="X83" s="43">
        <v>2964.41</v>
      </c>
      <c r="Y83" s="43">
        <v>2769.25</v>
      </c>
      <c r="Z83" s="43">
        <v>2506.15</v>
      </c>
    </row>
    <row r="84" spans="2:26" ht="17.25" customHeight="1" thickBot="1">
      <c r="B84" s="5">
        <v>43323</v>
      </c>
      <c r="C84" s="43">
        <v>2409.69</v>
      </c>
      <c r="D84" s="43">
        <v>2336.4</v>
      </c>
      <c r="E84" s="43">
        <v>2334.4899999999998</v>
      </c>
      <c r="F84" s="43">
        <v>2343.52</v>
      </c>
      <c r="G84" s="43">
        <v>2414.11</v>
      </c>
      <c r="H84" s="43">
        <v>2598.15</v>
      </c>
      <c r="I84" s="43">
        <v>2821.72</v>
      </c>
      <c r="J84" s="43">
        <v>3122.3799999999997</v>
      </c>
      <c r="K84" s="43">
        <v>3228.1299999999997</v>
      </c>
      <c r="L84" s="43">
        <v>3243.36</v>
      </c>
      <c r="M84" s="43">
        <v>3186.2799999999997</v>
      </c>
      <c r="N84" s="43">
        <v>3153.23</v>
      </c>
      <c r="O84" s="43">
        <v>3105.72</v>
      </c>
      <c r="P84" s="43">
        <v>3078.29</v>
      </c>
      <c r="Q84" s="43">
        <v>3134.7999999999997</v>
      </c>
      <c r="R84" s="43">
        <v>3157.9999999999995</v>
      </c>
      <c r="S84" s="43">
        <v>3207.0899999999997</v>
      </c>
      <c r="T84" s="43">
        <v>3253.43</v>
      </c>
      <c r="U84" s="43">
        <v>3288.68</v>
      </c>
      <c r="V84" s="43">
        <v>3195.48</v>
      </c>
      <c r="W84" s="43">
        <v>3172.0899999999997</v>
      </c>
      <c r="X84" s="43">
        <v>3133.18</v>
      </c>
      <c r="Y84" s="43">
        <v>2916.2</v>
      </c>
      <c r="Z84" s="43">
        <v>2773.96</v>
      </c>
    </row>
    <row r="85" spans="2:26" ht="17.25" customHeight="1" thickBot="1">
      <c r="B85" s="5">
        <v>43324</v>
      </c>
      <c r="C85" s="43">
        <v>2679.8</v>
      </c>
      <c r="D85" s="43">
        <v>2540.54</v>
      </c>
      <c r="E85" s="43">
        <v>2449.1799999999998</v>
      </c>
      <c r="F85" s="43">
        <v>2436.15</v>
      </c>
      <c r="G85" s="43">
        <v>2472.2599999999998</v>
      </c>
      <c r="H85" s="43">
        <v>2554.15</v>
      </c>
      <c r="I85" s="43">
        <v>2705.69</v>
      </c>
      <c r="J85" s="43">
        <v>2886.29</v>
      </c>
      <c r="K85" s="43">
        <v>3022.7799999999997</v>
      </c>
      <c r="L85" s="43">
        <v>3074.1699999999996</v>
      </c>
      <c r="M85" s="43">
        <v>3037.45</v>
      </c>
      <c r="N85" s="43">
        <v>3000.73</v>
      </c>
      <c r="O85" s="43">
        <v>2952.98</v>
      </c>
      <c r="P85" s="43">
        <v>2909.27</v>
      </c>
      <c r="Q85" s="43">
        <v>2899.5299999999997</v>
      </c>
      <c r="R85" s="43">
        <v>2985.02</v>
      </c>
      <c r="S85" s="43">
        <v>2968.54</v>
      </c>
      <c r="T85" s="43">
        <v>2966.11</v>
      </c>
      <c r="U85" s="43">
        <v>3013.85</v>
      </c>
      <c r="V85" s="43">
        <v>2993.3</v>
      </c>
      <c r="W85" s="43">
        <v>3030.9</v>
      </c>
      <c r="X85" s="43">
        <v>2916.21</v>
      </c>
      <c r="Y85" s="43">
        <v>2714.81</v>
      </c>
      <c r="Z85" s="43">
        <v>2538.59</v>
      </c>
    </row>
    <row r="86" spans="2:26" ht="17.25" customHeight="1" thickBot="1">
      <c r="B86" s="5">
        <v>43325</v>
      </c>
      <c r="C86" s="43">
        <v>2442.2399999999998</v>
      </c>
      <c r="D86" s="43">
        <v>2331.83</v>
      </c>
      <c r="E86" s="43">
        <v>2282.2399999999998</v>
      </c>
      <c r="F86" s="43">
        <v>2256.2199999999998</v>
      </c>
      <c r="G86" s="43">
        <v>2299.17</v>
      </c>
      <c r="H86" s="43">
        <v>2340.46</v>
      </c>
      <c r="I86" s="43">
        <v>2405.62</v>
      </c>
      <c r="J86" s="43">
        <v>2579.79</v>
      </c>
      <c r="K86" s="43">
        <v>2745.75</v>
      </c>
      <c r="L86" s="43">
        <v>2838.93</v>
      </c>
      <c r="M86" s="43">
        <v>2856.07</v>
      </c>
      <c r="N86" s="43">
        <v>2882.47</v>
      </c>
      <c r="O86" s="43">
        <v>2924.35</v>
      </c>
      <c r="P86" s="43">
        <v>2943.67</v>
      </c>
      <c r="Q86" s="43">
        <v>2999.41</v>
      </c>
      <c r="R86" s="43">
        <v>3049.69</v>
      </c>
      <c r="S86" s="43">
        <v>3153.95</v>
      </c>
      <c r="T86" s="43">
        <v>3236.94</v>
      </c>
      <c r="U86" s="43">
        <v>3285.15</v>
      </c>
      <c r="V86" s="43">
        <v>3268.82</v>
      </c>
      <c r="W86" s="43">
        <v>3251.49</v>
      </c>
      <c r="X86" s="43">
        <v>3215.62</v>
      </c>
      <c r="Y86" s="43">
        <v>3086.0299999999997</v>
      </c>
      <c r="Z86" s="43">
        <v>2848.63</v>
      </c>
    </row>
    <row r="87" spans="2:26" ht="17.25" customHeight="1" thickBot="1">
      <c r="B87" s="5">
        <v>43326</v>
      </c>
      <c r="C87" s="43">
        <v>2634.86</v>
      </c>
      <c r="D87" s="43">
        <v>2567.4499999999998</v>
      </c>
      <c r="E87" s="43">
        <v>2523.9</v>
      </c>
      <c r="F87" s="43">
        <v>2523.0899999999997</v>
      </c>
      <c r="G87" s="43">
        <v>2536.84</v>
      </c>
      <c r="H87" s="43">
        <v>2709.18</v>
      </c>
      <c r="I87" s="43">
        <v>2998.8</v>
      </c>
      <c r="J87" s="43">
        <v>3201.4599999999996</v>
      </c>
      <c r="K87" s="43">
        <v>3298.81</v>
      </c>
      <c r="L87" s="43">
        <v>3272.2599999999998</v>
      </c>
      <c r="M87" s="43">
        <v>3240.1299999999997</v>
      </c>
      <c r="N87" s="43">
        <v>3227.1699999999996</v>
      </c>
      <c r="O87" s="43">
        <v>3209.62</v>
      </c>
      <c r="P87" s="43">
        <v>3221.8399999999997</v>
      </c>
      <c r="Q87" s="43">
        <v>3256.1</v>
      </c>
      <c r="R87" s="43">
        <v>3292.3399999999997</v>
      </c>
      <c r="S87" s="43">
        <v>3313.29</v>
      </c>
      <c r="T87" s="43">
        <v>3325.74</v>
      </c>
      <c r="U87" s="43">
        <v>3355.19</v>
      </c>
      <c r="V87" s="43">
        <v>3353.31</v>
      </c>
      <c r="W87" s="43">
        <v>3274.19</v>
      </c>
      <c r="X87" s="43">
        <v>3394.14</v>
      </c>
      <c r="Y87" s="43">
        <v>2976.7</v>
      </c>
      <c r="Z87" s="43">
        <v>2696.98</v>
      </c>
    </row>
    <row r="88" spans="2:26" ht="17.25" customHeight="1" thickBot="1">
      <c r="B88" s="5">
        <v>43327</v>
      </c>
      <c r="C88" s="43">
        <v>2533.9499999999998</v>
      </c>
      <c r="D88" s="43">
        <v>2479.13</v>
      </c>
      <c r="E88" s="43">
        <v>2438.96</v>
      </c>
      <c r="F88" s="43">
        <v>2417.5099999999998</v>
      </c>
      <c r="G88" s="43">
        <v>2455.87</v>
      </c>
      <c r="H88" s="43">
        <v>2550.92</v>
      </c>
      <c r="I88" s="43">
        <v>2933.49</v>
      </c>
      <c r="J88" s="43">
        <v>3071.95</v>
      </c>
      <c r="K88" s="43">
        <v>3155.24</v>
      </c>
      <c r="L88" s="43">
        <v>3106.74</v>
      </c>
      <c r="M88" s="43">
        <v>3063.22</v>
      </c>
      <c r="N88" s="43">
        <v>3032.9599999999996</v>
      </c>
      <c r="O88" s="43">
        <v>3004.82</v>
      </c>
      <c r="P88" s="43">
        <v>3052.9999999999995</v>
      </c>
      <c r="Q88" s="43">
        <v>3092.9999999999995</v>
      </c>
      <c r="R88" s="43">
        <v>3138.91</v>
      </c>
      <c r="S88" s="43">
        <v>3194.9999999999995</v>
      </c>
      <c r="T88" s="43">
        <v>3229.32</v>
      </c>
      <c r="U88" s="43">
        <v>3254.04</v>
      </c>
      <c r="V88" s="43">
        <v>3252.0499999999997</v>
      </c>
      <c r="W88" s="43">
        <v>3227.4599999999996</v>
      </c>
      <c r="X88" s="43">
        <v>3176.97</v>
      </c>
      <c r="Y88" s="43">
        <v>3032.19</v>
      </c>
      <c r="Z88" s="43">
        <v>2859.48</v>
      </c>
    </row>
    <row r="89" spans="2:26" ht="17.25" customHeight="1" thickBot="1">
      <c r="B89" s="5">
        <v>43328</v>
      </c>
      <c r="C89" s="43">
        <v>2565.66</v>
      </c>
      <c r="D89" s="43">
        <v>2502.5099999999998</v>
      </c>
      <c r="E89" s="43">
        <v>2459.56</v>
      </c>
      <c r="F89" s="43">
        <v>2466.27</v>
      </c>
      <c r="G89" s="43">
        <v>2514.7199999999998</v>
      </c>
      <c r="H89" s="43">
        <v>2679.74</v>
      </c>
      <c r="I89" s="43">
        <v>2982.21</v>
      </c>
      <c r="J89" s="43">
        <v>3162.4199999999996</v>
      </c>
      <c r="K89" s="43">
        <v>3213.31</v>
      </c>
      <c r="L89" s="43">
        <v>3155.62</v>
      </c>
      <c r="M89" s="43">
        <v>3085.33</v>
      </c>
      <c r="N89" s="43">
        <v>3032.98</v>
      </c>
      <c r="O89" s="43">
        <v>2991.35</v>
      </c>
      <c r="P89" s="43">
        <v>3011.49</v>
      </c>
      <c r="Q89" s="43">
        <v>3063.18</v>
      </c>
      <c r="R89" s="43">
        <v>3111.45</v>
      </c>
      <c r="S89" s="43">
        <v>3157.94</v>
      </c>
      <c r="T89" s="43">
        <v>3246.89</v>
      </c>
      <c r="U89" s="43">
        <v>3291.74</v>
      </c>
      <c r="V89" s="43">
        <v>3276.43</v>
      </c>
      <c r="W89" s="43">
        <v>3243.85</v>
      </c>
      <c r="X89" s="43">
        <v>3173.7499999999995</v>
      </c>
      <c r="Y89" s="43">
        <v>3052.73</v>
      </c>
      <c r="Z89" s="43">
        <v>2936.79</v>
      </c>
    </row>
    <row r="90" spans="2:26" ht="17.25" customHeight="1" thickBot="1">
      <c r="B90" s="5">
        <v>43329</v>
      </c>
      <c r="C90" s="43">
        <v>2812.2599999999998</v>
      </c>
      <c r="D90" s="43">
        <v>2770.69</v>
      </c>
      <c r="E90" s="43">
        <v>2508.44</v>
      </c>
      <c r="F90" s="43">
        <v>2482.02</v>
      </c>
      <c r="G90" s="43">
        <v>2527.37</v>
      </c>
      <c r="H90" s="43">
        <v>2673.18</v>
      </c>
      <c r="I90" s="43">
        <v>3039.95</v>
      </c>
      <c r="J90" s="43">
        <v>3227.94</v>
      </c>
      <c r="K90" s="43">
        <v>3290.04</v>
      </c>
      <c r="L90" s="43">
        <v>3242.33</v>
      </c>
      <c r="M90" s="43">
        <v>3192.5299999999997</v>
      </c>
      <c r="N90" s="43">
        <v>3154.04</v>
      </c>
      <c r="O90" s="43">
        <v>3103.7499999999995</v>
      </c>
      <c r="P90" s="43">
        <v>3135.6299999999997</v>
      </c>
      <c r="Q90" s="43">
        <v>3135.73</v>
      </c>
      <c r="R90" s="43">
        <v>3178.58</v>
      </c>
      <c r="S90" s="43">
        <v>3203.64</v>
      </c>
      <c r="T90" s="43">
        <v>3248.43</v>
      </c>
      <c r="U90" s="43">
        <v>3271.85</v>
      </c>
      <c r="V90" s="43">
        <v>3264.2799999999997</v>
      </c>
      <c r="W90" s="43">
        <v>3153.48</v>
      </c>
      <c r="X90" s="43">
        <v>3094.62</v>
      </c>
      <c r="Y90" s="43">
        <v>2928.2599999999998</v>
      </c>
      <c r="Z90" s="43">
        <v>2757.65</v>
      </c>
    </row>
    <row r="91" spans="2:26" ht="17.25" customHeight="1" thickBot="1">
      <c r="B91" s="5">
        <v>43330</v>
      </c>
      <c r="C91" s="43">
        <v>2711.99</v>
      </c>
      <c r="D91" s="43">
        <v>2701.73</v>
      </c>
      <c r="E91" s="43">
        <v>2451.5099999999998</v>
      </c>
      <c r="F91" s="43">
        <v>2451.9699999999998</v>
      </c>
      <c r="G91" s="43">
        <v>2496.38</v>
      </c>
      <c r="H91" s="43">
        <v>2592.7799999999997</v>
      </c>
      <c r="I91" s="43">
        <v>2984</v>
      </c>
      <c r="J91" s="43">
        <v>3170.4999999999995</v>
      </c>
      <c r="K91" s="43">
        <v>3266.18</v>
      </c>
      <c r="L91" s="43">
        <v>3293.57</v>
      </c>
      <c r="M91" s="43">
        <v>3261.91</v>
      </c>
      <c r="N91" s="43">
        <v>3241.2999999999997</v>
      </c>
      <c r="O91" s="43">
        <v>3233.0299999999997</v>
      </c>
      <c r="P91" s="43">
        <v>3242.86</v>
      </c>
      <c r="Q91" s="43">
        <v>3241.08</v>
      </c>
      <c r="R91" s="43">
        <v>3262.0099999999998</v>
      </c>
      <c r="S91" s="43">
        <v>3276.3399999999997</v>
      </c>
      <c r="T91" s="43">
        <v>3330.5099999999998</v>
      </c>
      <c r="U91" s="43">
        <v>3433.82</v>
      </c>
      <c r="V91" s="43">
        <v>3421.23</v>
      </c>
      <c r="W91" s="43">
        <v>3390.3799999999997</v>
      </c>
      <c r="X91" s="43">
        <v>3325.6699999999996</v>
      </c>
      <c r="Y91" s="43">
        <v>3148.3799999999997</v>
      </c>
      <c r="Z91" s="43">
        <v>3037.82</v>
      </c>
    </row>
    <row r="92" spans="2:26" ht="17.25" customHeight="1" thickBot="1">
      <c r="B92" s="5">
        <v>43331</v>
      </c>
      <c r="C92" s="43">
        <v>2921.41</v>
      </c>
      <c r="D92" s="43">
        <v>2628.73</v>
      </c>
      <c r="E92" s="43">
        <v>2604.5700000000002</v>
      </c>
      <c r="F92" s="43">
        <v>2601.04</v>
      </c>
      <c r="G92" s="43">
        <v>2624.92</v>
      </c>
      <c r="H92" s="43">
        <v>2926.42</v>
      </c>
      <c r="I92" s="43">
        <v>3010.67</v>
      </c>
      <c r="J92" s="43">
        <v>3100.37</v>
      </c>
      <c r="K92" s="43">
        <v>3259.7799999999997</v>
      </c>
      <c r="L92" s="43">
        <v>3323.79</v>
      </c>
      <c r="M92" s="43">
        <v>3282.4999999999995</v>
      </c>
      <c r="N92" s="43">
        <v>3254.7499999999995</v>
      </c>
      <c r="O92" s="43">
        <v>3225.41</v>
      </c>
      <c r="P92" s="43">
        <v>3155.7599999999998</v>
      </c>
      <c r="Q92" s="43">
        <v>3200.66</v>
      </c>
      <c r="R92" s="43">
        <v>3213.27</v>
      </c>
      <c r="S92" s="43">
        <v>3259.3799999999997</v>
      </c>
      <c r="T92" s="43">
        <v>3280.36</v>
      </c>
      <c r="U92" s="43">
        <v>3351.9599999999996</v>
      </c>
      <c r="V92" s="43">
        <v>3313.07</v>
      </c>
      <c r="W92" s="43">
        <v>3305.64</v>
      </c>
      <c r="X92" s="43">
        <v>3236.47</v>
      </c>
      <c r="Y92" s="43">
        <v>3027.97</v>
      </c>
      <c r="Z92" s="43">
        <v>2897.86</v>
      </c>
    </row>
    <row r="93" spans="2:26" ht="17.25" customHeight="1" thickBot="1">
      <c r="B93" s="5">
        <v>43332</v>
      </c>
      <c r="C93" s="43">
        <v>2790.18</v>
      </c>
      <c r="D93" s="43">
        <v>2679.99</v>
      </c>
      <c r="E93" s="43">
        <v>2453.38</v>
      </c>
      <c r="F93" s="43">
        <v>2433.87</v>
      </c>
      <c r="G93" s="43">
        <v>2445.38</v>
      </c>
      <c r="H93" s="43">
        <v>2491.0899999999997</v>
      </c>
      <c r="I93" s="43">
        <v>2767.67</v>
      </c>
      <c r="J93" s="43">
        <v>2812.95</v>
      </c>
      <c r="K93" s="43">
        <v>2870.9</v>
      </c>
      <c r="L93" s="43">
        <v>2921.3</v>
      </c>
      <c r="M93" s="43">
        <v>2911.21</v>
      </c>
      <c r="N93" s="43">
        <v>2911.35</v>
      </c>
      <c r="O93" s="43">
        <v>2906.06</v>
      </c>
      <c r="P93" s="43">
        <v>2893.2599999999998</v>
      </c>
      <c r="Q93" s="43">
        <v>2941.24</v>
      </c>
      <c r="R93" s="43">
        <v>3006.36</v>
      </c>
      <c r="S93" s="43">
        <v>3070.1</v>
      </c>
      <c r="T93" s="43">
        <v>3163.1699999999996</v>
      </c>
      <c r="U93" s="43">
        <v>3303.9</v>
      </c>
      <c r="V93" s="43">
        <v>3299.83</v>
      </c>
      <c r="W93" s="43">
        <v>3254.1299999999997</v>
      </c>
      <c r="X93" s="43">
        <v>3209.57</v>
      </c>
      <c r="Y93" s="43">
        <v>3086.7499999999995</v>
      </c>
      <c r="Z93" s="43">
        <v>2887.67</v>
      </c>
    </row>
    <row r="94" spans="2:26" ht="17.25" customHeight="1" thickBot="1">
      <c r="B94" s="5">
        <v>43333</v>
      </c>
      <c r="C94" s="43">
        <v>2764.29</v>
      </c>
      <c r="D94" s="43">
        <v>2737.24</v>
      </c>
      <c r="E94" s="43">
        <v>2431.9899999999998</v>
      </c>
      <c r="F94" s="43">
        <v>2650.2799999999997</v>
      </c>
      <c r="G94" s="43">
        <v>2447.62</v>
      </c>
      <c r="H94" s="43">
        <v>2691.22</v>
      </c>
      <c r="I94" s="43">
        <v>2847.5299999999997</v>
      </c>
      <c r="J94" s="43">
        <v>2941.44</v>
      </c>
      <c r="K94" s="43">
        <v>3026.65</v>
      </c>
      <c r="L94" s="43">
        <v>3029.0499999999997</v>
      </c>
      <c r="M94" s="43">
        <v>2947.41</v>
      </c>
      <c r="N94" s="43">
        <v>2912.0299999999997</v>
      </c>
      <c r="O94" s="43">
        <v>2891.55</v>
      </c>
      <c r="P94" s="43">
        <v>2879.67</v>
      </c>
      <c r="Q94" s="43">
        <v>2877.61</v>
      </c>
      <c r="R94" s="43">
        <v>2910.73</v>
      </c>
      <c r="S94" s="43">
        <v>3030.7999999999997</v>
      </c>
      <c r="T94" s="43">
        <v>3115.95</v>
      </c>
      <c r="U94" s="43">
        <v>3254.8799999999997</v>
      </c>
      <c r="V94" s="43">
        <v>3249.47</v>
      </c>
      <c r="W94" s="43">
        <v>3228.06</v>
      </c>
      <c r="X94" s="43">
        <v>3201.33</v>
      </c>
      <c r="Y94" s="43">
        <v>3070.35</v>
      </c>
      <c r="Z94" s="43">
        <v>2867.75</v>
      </c>
    </row>
    <row r="95" spans="2:26" ht="17.25" customHeight="1" thickBot="1">
      <c r="B95" s="5">
        <v>43334</v>
      </c>
      <c r="C95" s="43">
        <v>2772.77</v>
      </c>
      <c r="D95" s="43">
        <v>2734.5</v>
      </c>
      <c r="E95" s="43">
        <v>2475.1</v>
      </c>
      <c r="F95" s="43">
        <v>2708.86</v>
      </c>
      <c r="G95" s="43">
        <v>2510.79</v>
      </c>
      <c r="H95" s="43">
        <v>2771.77</v>
      </c>
      <c r="I95" s="43">
        <v>2951.57</v>
      </c>
      <c r="J95" s="43">
        <v>3078.95</v>
      </c>
      <c r="K95" s="43">
        <v>3101.82</v>
      </c>
      <c r="L95" s="43">
        <v>3081.69</v>
      </c>
      <c r="M95" s="43">
        <v>3054.86</v>
      </c>
      <c r="N95" s="43">
        <v>3006.3</v>
      </c>
      <c r="O95" s="43">
        <v>2963.72</v>
      </c>
      <c r="P95" s="43">
        <v>2990.75</v>
      </c>
      <c r="Q95" s="43">
        <v>3020.41</v>
      </c>
      <c r="R95" s="43">
        <v>3069.99</v>
      </c>
      <c r="S95" s="43">
        <v>3101.4599999999996</v>
      </c>
      <c r="T95" s="43">
        <v>3121.12</v>
      </c>
      <c r="U95" s="43">
        <v>3177.02</v>
      </c>
      <c r="V95" s="43">
        <v>3161.64</v>
      </c>
      <c r="W95" s="43">
        <v>3166.0299999999997</v>
      </c>
      <c r="X95" s="43">
        <v>3186.16</v>
      </c>
      <c r="Y95" s="43">
        <v>3009.3</v>
      </c>
      <c r="Z95" s="43">
        <v>2757.45</v>
      </c>
    </row>
    <row r="96" spans="2:26" ht="17.25" customHeight="1" thickBot="1">
      <c r="B96" s="5">
        <v>43335</v>
      </c>
      <c r="C96" s="43">
        <v>2560.4699999999998</v>
      </c>
      <c r="D96" s="43">
        <v>2473.44</v>
      </c>
      <c r="E96" s="43">
        <v>2441.44</v>
      </c>
      <c r="F96" s="43">
        <v>2428.9899999999998</v>
      </c>
      <c r="G96" s="43">
        <v>2444.63</v>
      </c>
      <c r="H96" s="43">
        <v>2535.79</v>
      </c>
      <c r="I96" s="43">
        <v>2582.4499999999998</v>
      </c>
      <c r="J96" s="43">
        <v>2682.54</v>
      </c>
      <c r="K96" s="43">
        <v>2889.25</v>
      </c>
      <c r="L96" s="43">
        <v>2890.14</v>
      </c>
      <c r="M96" s="43">
        <v>2875.19</v>
      </c>
      <c r="N96" s="43">
        <v>2853.27</v>
      </c>
      <c r="O96" s="43">
        <v>2859.32</v>
      </c>
      <c r="P96" s="43">
        <v>2889.82</v>
      </c>
      <c r="Q96" s="43">
        <v>2937.2799999999997</v>
      </c>
      <c r="R96" s="43">
        <v>2979.04</v>
      </c>
      <c r="S96" s="43">
        <v>3045.43</v>
      </c>
      <c r="T96" s="43">
        <v>3086.61</v>
      </c>
      <c r="U96" s="43">
        <v>3151.19</v>
      </c>
      <c r="V96" s="43">
        <v>3161.39</v>
      </c>
      <c r="W96" s="43">
        <v>3155.7599999999998</v>
      </c>
      <c r="X96" s="43">
        <v>3144.48</v>
      </c>
      <c r="Y96" s="43">
        <v>2996.47</v>
      </c>
      <c r="Z96" s="43">
        <v>2680.7599999999998</v>
      </c>
    </row>
    <row r="97" spans="2:26" ht="17.25" customHeight="1" thickBot="1">
      <c r="B97" s="5">
        <v>43336</v>
      </c>
      <c r="C97" s="43">
        <v>2601.85</v>
      </c>
      <c r="D97" s="43">
        <v>2541.2399999999998</v>
      </c>
      <c r="E97" s="43">
        <v>2517.15</v>
      </c>
      <c r="F97" s="43">
        <v>2515.63</v>
      </c>
      <c r="G97" s="43">
        <v>2542.96</v>
      </c>
      <c r="H97" s="43">
        <v>2574.91</v>
      </c>
      <c r="I97" s="43">
        <v>2862.09</v>
      </c>
      <c r="J97" s="43">
        <v>3051.89</v>
      </c>
      <c r="K97" s="43">
        <v>3095.2</v>
      </c>
      <c r="L97" s="43">
        <v>3075.48</v>
      </c>
      <c r="M97" s="43">
        <v>3060.5099999999998</v>
      </c>
      <c r="N97" s="43">
        <v>3028.41</v>
      </c>
      <c r="O97" s="43">
        <v>3014.38</v>
      </c>
      <c r="P97" s="43">
        <v>3034.45</v>
      </c>
      <c r="Q97" s="43">
        <v>3047.12</v>
      </c>
      <c r="R97" s="43">
        <v>3069.64</v>
      </c>
      <c r="S97" s="43">
        <v>3087.9999999999995</v>
      </c>
      <c r="T97" s="43">
        <v>3063.5299999999997</v>
      </c>
      <c r="U97" s="43">
        <v>3099.0499999999997</v>
      </c>
      <c r="V97" s="43">
        <v>3103.74</v>
      </c>
      <c r="W97" s="43">
        <v>3093.2799999999997</v>
      </c>
      <c r="X97" s="43">
        <v>3063.7599999999998</v>
      </c>
      <c r="Y97" s="43">
        <v>2897.32</v>
      </c>
      <c r="Z97" s="43">
        <v>2572.75</v>
      </c>
    </row>
    <row r="98" spans="2:26" ht="17.25" customHeight="1" thickBot="1">
      <c r="B98" s="5">
        <v>43337</v>
      </c>
      <c r="C98" s="43">
        <v>2477.52</v>
      </c>
      <c r="D98" s="43">
        <v>2407.42</v>
      </c>
      <c r="E98" s="43">
        <v>2381.79</v>
      </c>
      <c r="F98" s="43">
        <v>2379.65</v>
      </c>
      <c r="G98" s="43">
        <v>2392.7799999999997</v>
      </c>
      <c r="H98" s="43">
        <v>2452.61</v>
      </c>
      <c r="I98" s="43">
        <v>2627.13</v>
      </c>
      <c r="J98" s="43">
        <v>2856.54</v>
      </c>
      <c r="K98" s="43">
        <v>2825.25</v>
      </c>
      <c r="L98" s="43">
        <v>2835.39</v>
      </c>
      <c r="M98" s="43">
        <v>2711.0099999999998</v>
      </c>
      <c r="N98" s="43">
        <v>2650.73</v>
      </c>
      <c r="O98" s="43">
        <v>2642</v>
      </c>
      <c r="P98" s="43">
        <v>2637.1</v>
      </c>
      <c r="Q98" s="43">
        <v>2654.48</v>
      </c>
      <c r="R98" s="43">
        <v>2682.06</v>
      </c>
      <c r="S98" s="43">
        <v>2720.16</v>
      </c>
      <c r="T98" s="43">
        <v>2717.07</v>
      </c>
      <c r="U98" s="43">
        <v>2770.67</v>
      </c>
      <c r="V98" s="43">
        <v>2782.22</v>
      </c>
      <c r="W98" s="43">
        <v>2780.77</v>
      </c>
      <c r="X98" s="43">
        <v>2809.67</v>
      </c>
      <c r="Y98" s="43">
        <v>2657.83</v>
      </c>
      <c r="Z98" s="43">
        <v>2414.39</v>
      </c>
    </row>
    <row r="99" spans="2:26" ht="17.25" customHeight="1" thickBot="1">
      <c r="B99" s="5">
        <v>43338</v>
      </c>
      <c r="C99" s="43">
        <v>2406.2999999999997</v>
      </c>
      <c r="D99" s="43">
        <v>2407.6</v>
      </c>
      <c r="E99" s="43">
        <v>2354.2399999999998</v>
      </c>
      <c r="F99" s="43">
        <v>2357.54</v>
      </c>
      <c r="G99" s="43">
        <v>2409.04</v>
      </c>
      <c r="H99" s="43">
        <v>2438.94</v>
      </c>
      <c r="I99" s="43">
        <v>2521.86</v>
      </c>
      <c r="J99" s="43">
        <v>2667.16</v>
      </c>
      <c r="K99" s="43">
        <v>2923.0099999999998</v>
      </c>
      <c r="L99" s="43">
        <v>2979.5299999999997</v>
      </c>
      <c r="M99" s="43">
        <v>2980.48</v>
      </c>
      <c r="N99" s="43">
        <v>2940.54</v>
      </c>
      <c r="O99" s="43">
        <v>2934.9</v>
      </c>
      <c r="P99" s="43">
        <v>2933.36</v>
      </c>
      <c r="Q99" s="43">
        <v>2974.63</v>
      </c>
      <c r="R99" s="43">
        <v>3017.17</v>
      </c>
      <c r="S99" s="43">
        <v>3054.2599999999998</v>
      </c>
      <c r="T99" s="43">
        <v>3057.0899999999997</v>
      </c>
      <c r="U99" s="43">
        <v>3128.31</v>
      </c>
      <c r="V99" s="43">
        <v>3103.52</v>
      </c>
      <c r="W99" s="43">
        <v>3125.2</v>
      </c>
      <c r="X99" s="43">
        <v>3120.68</v>
      </c>
      <c r="Y99" s="43">
        <v>2954.37</v>
      </c>
      <c r="Z99" s="43">
        <v>2676.84</v>
      </c>
    </row>
    <row r="100" spans="2:26" ht="17.25" customHeight="1" thickBot="1">
      <c r="B100" s="5">
        <v>43339</v>
      </c>
      <c r="C100" s="43">
        <v>2485.56</v>
      </c>
      <c r="D100" s="43">
        <v>2407.4899999999998</v>
      </c>
      <c r="E100" s="43">
        <v>2347.02</v>
      </c>
      <c r="F100" s="43">
        <v>2329.7799999999997</v>
      </c>
      <c r="G100" s="43">
        <v>2340.1799999999998</v>
      </c>
      <c r="H100" s="43">
        <v>2370.91</v>
      </c>
      <c r="I100" s="43">
        <v>2405.71</v>
      </c>
      <c r="J100" s="43">
        <v>2465.56</v>
      </c>
      <c r="K100" s="43">
        <v>2501.0299999999997</v>
      </c>
      <c r="L100" s="43">
        <v>2692.49</v>
      </c>
      <c r="M100" s="43">
        <v>2702.21</v>
      </c>
      <c r="N100" s="43">
        <v>2773.93</v>
      </c>
      <c r="O100" s="43">
        <v>2734.04</v>
      </c>
      <c r="P100" s="43">
        <v>2685.67</v>
      </c>
      <c r="Q100" s="43">
        <v>2719.81</v>
      </c>
      <c r="R100" s="43">
        <v>2665.45</v>
      </c>
      <c r="S100" s="43">
        <v>2846.24</v>
      </c>
      <c r="T100" s="43">
        <v>2878.19</v>
      </c>
      <c r="U100" s="43">
        <v>3017.16</v>
      </c>
      <c r="V100" s="43">
        <v>3079.77</v>
      </c>
      <c r="W100" s="43">
        <v>3095.69</v>
      </c>
      <c r="X100" s="43">
        <v>3088.4</v>
      </c>
      <c r="Y100" s="43">
        <v>2860.2</v>
      </c>
      <c r="Z100" s="43">
        <v>2581.86</v>
      </c>
    </row>
    <row r="101" spans="2:26" ht="17.25" customHeight="1" thickBot="1">
      <c r="B101" s="5">
        <v>43340</v>
      </c>
      <c r="C101" s="43">
        <v>2443.31</v>
      </c>
      <c r="D101" s="43">
        <v>2405.62</v>
      </c>
      <c r="E101" s="43">
        <v>2355.5899999999997</v>
      </c>
      <c r="F101" s="43">
        <v>2363.0099999999998</v>
      </c>
      <c r="G101" s="43">
        <v>2491.31</v>
      </c>
      <c r="H101" s="43">
        <v>2559.23</v>
      </c>
      <c r="I101" s="43">
        <v>2825.74</v>
      </c>
      <c r="J101" s="43">
        <v>3035.7099999999996</v>
      </c>
      <c r="K101" s="43">
        <v>3155.0499999999997</v>
      </c>
      <c r="L101" s="43">
        <v>3113.35</v>
      </c>
      <c r="M101" s="43">
        <v>3106.23</v>
      </c>
      <c r="N101" s="43">
        <v>3105.4999999999995</v>
      </c>
      <c r="O101" s="43">
        <v>3069.74</v>
      </c>
      <c r="P101" s="43">
        <v>3086.39</v>
      </c>
      <c r="Q101" s="43">
        <v>3122.6699999999996</v>
      </c>
      <c r="R101" s="43">
        <v>3122.62</v>
      </c>
      <c r="S101" s="43">
        <v>3157.4</v>
      </c>
      <c r="T101" s="43">
        <v>3159.36</v>
      </c>
      <c r="U101" s="43">
        <v>3210.41</v>
      </c>
      <c r="V101" s="43">
        <v>3204.9199999999996</v>
      </c>
      <c r="W101" s="43">
        <v>3205.6699999999996</v>
      </c>
      <c r="X101" s="43">
        <v>3170.36</v>
      </c>
      <c r="Y101" s="43">
        <v>2898.2599999999998</v>
      </c>
      <c r="Z101" s="43">
        <v>2577.1999999999998</v>
      </c>
    </row>
    <row r="102" spans="2:26" ht="17.25" customHeight="1" thickBot="1">
      <c r="B102" s="5">
        <v>43341</v>
      </c>
      <c r="C102" s="43">
        <v>1509.1599999999999</v>
      </c>
      <c r="D102" s="43">
        <v>1509.1599999999999</v>
      </c>
      <c r="E102" s="43">
        <v>1509.1599999999999</v>
      </c>
      <c r="F102" s="43">
        <v>1509.1599999999999</v>
      </c>
      <c r="G102" s="43">
        <v>1509.1599999999999</v>
      </c>
      <c r="H102" s="43">
        <v>1509.1599999999999</v>
      </c>
      <c r="I102" s="43">
        <v>1509.1599999999999</v>
      </c>
      <c r="J102" s="43">
        <v>1509.1599999999999</v>
      </c>
      <c r="K102" s="43">
        <v>1509.1599999999999</v>
      </c>
      <c r="L102" s="43">
        <v>1509.1599999999999</v>
      </c>
      <c r="M102" s="43">
        <v>1509.1599999999999</v>
      </c>
      <c r="N102" s="43">
        <v>1509.1599999999999</v>
      </c>
      <c r="O102" s="43">
        <v>1509.1599999999999</v>
      </c>
      <c r="P102" s="43">
        <v>1509.1599999999999</v>
      </c>
      <c r="Q102" s="43">
        <v>1509.1599999999999</v>
      </c>
      <c r="R102" s="43">
        <v>1509.1599999999999</v>
      </c>
      <c r="S102" s="43">
        <v>1509.1599999999999</v>
      </c>
      <c r="T102" s="43">
        <v>1509.1599999999999</v>
      </c>
      <c r="U102" s="43">
        <v>1509.1599999999999</v>
      </c>
      <c r="V102" s="43">
        <v>1509.1599999999999</v>
      </c>
      <c r="W102" s="43">
        <v>1509.1599999999999</v>
      </c>
      <c r="X102" s="43">
        <v>1509.1599999999999</v>
      </c>
      <c r="Y102" s="43">
        <v>1509.1599999999999</v>
      </c>
      <c r="Z102" s="43">
        <v>1509.1599999999999</v>
      </c>
    </row>
    <row r="103" spans="2:26" ht="17.25" customHeight="1" thickBot="1">
      <c r="B103" s="5">
        <v>43342</v>
      </c>
      <c r="C103" s="43">
        <v>1509.1599999999999</v>
      </c>
      <c r="D103" s="43">
        <v>1509.1599999999999</v>
      </c>
      <c r="E103" s="43">
        <v>1509.1599999999999</v>
      </c>
      <c r="F103" s="43">
        <v>1509.1599999999999</v>
      </c>
      <c r="G103" s="43">
        <v>1509.1599999999999</v>
      </c>
      <c r="H103" s="43">
        <v>1509.1599999999999</v>
      </c>
      <c r="I103" s="43">
        <v>1509.1599999999999</v>
      </c>
      <c r="J103" s="43">
        <v>1509.1599999999999</v>
      </c>
      <c r="K103" s="43">
        <v>1509.1599999999999</v>
      </c>
      <c r="L103" s="43">
        <v>1509.1599999999999</v>
      </c>
      <c r="M103" s="43">
        <v>1509.1599999999999</v>
      </c>
      <c r="N103" s="43">
        <v>1509.1599999999999</v>
      </c>
      <c r="O103" s="43">
        <v>1509.1599999999999</v>
      </c>
      <c r="P103" s="43">
        <v>1509.1599999999999</v>
      </c>
      <c r="Q103" s="43">
        <v>1509.1599999999999</v>
      </c>
      <c r="R103" s="43">
        <v>1509.1599999999999</v>
      </c>
      <c r="S103" s="43">
        <v>1509.1599999999999</v>
      </c>
      <c r="T103" s="43">
        <v>1509.1599999999999</v>
      </c>
      <c r="U103" s="43">
        <v>1509.1599999999999</v>
      </c>
      <c r="V103" s="43">
        <v>1509.1599999999999</v>
      </c>
      <c r="W103" s="43">
        <v>1509.1599999999999</v>
      </c>
      <c r="X103" s="43">
        <v>1509.1599999999999</v>
      </c>
      <c r="Y103" s="43">
        <v>1509.1599999999999</v>
      </c>
      <c r="Z103" s="43">
        <v>1509.1599999999999</v>
      </c>
    </row>
    <row r="104" spans="2:26" ht="15.75" thickBot="1">
      <c r="B104" s="5">
        <v>43343</v>
      </c>
      <c r="C104" s="43">
        <v>1509.1599999999999</v>
      </c>
      <c r="D104" s="43">
        <v>1509.1599999999999</v>
      </c>
      <c r="E104" s="43">
        <v>1509.1599999999999</v>
      </c>
      <c r="F104" s="43">
        <v>1509.1599999999999</v>
      </c>
      <c r="G104" s="43">
        <v>1509.1599999999999</v>
      </c>
      <c r="H104" s="43">
        <v>1509.1599999999999</v>
      </c>
      <c r="I104" s="43">
        <v>1509.1599999999999</v>
      </c>
      <c r="J104" s="43">
        <v>1509.1599999999999</v>
      </c>
      <c r="K104" s="43">
        <v>1509.1599999999999</v>
      </c>
      <c r="L104" s="43">
        <v>1509.1599999999999</v>
      </c>
      <c r="M104" s="43">
        <v>1509.1599999999999</v>
      </c>
      <c r="N104" s="43">
        <v>1509.1599999999999</v>
      </c>
      <c r="O104" s="43">
        <v>1509.1599999999999</v>
      </c>
      <c r="P104" s="43">
        <v>1509.1599999999999</v>
      </c>
      <c r="Q104" s="43">
        <v>1509.1599999999999</v>
      </c>
      <c r="R104" s="43">
        <v>1509.1599999999999</v>
      </c>
      <c r="S104" s="43">
        <v>1509.1599999999999</v>
      </c>
      <c r="T104" s="43">
        <v>1509.1599999999999</v>
      </c>
      <c r="U104" s="43">
        <v>1509.1599999999999</v>
      </c>
      <c r="V104" s="43">
        <v>1509.1599999999999</v>
      </c>
      <c r="W104" s="43">
        <v>1509.1599999999999</v>
      </c>
      <c r="X104" s="43">
        <v>1509.1599999999999</v>
      </c>
      <c r="Y104" s="43">
        <v>1509.1599999999999</v>
      </c>
      <c r="Z104" s="43">
        <v>1509.1599999999999</v>
      </c>
    </row>
    <row r="105" spans="2:26" ht="15.75" thickBot="1">
      <c r="B105" s="200" t="s">
        <v>55</v>
      </c>
      <c r="C105" s="202" t="s">
        <v>76</v>
      </c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8"/>
    </row>
    <row r="106" spans="2:26" ht="30.75" thickBot="1">
      <c r="B106" s="201"/>
      <c r="C106" s="4" t="s">
        <v>57</v>
      </c>
      <c r="D106" s="4" t="s">
        <v>58</v>
      </c>
      <c r="E106" s="4" t="s">
        <v>59</v>
      </c>
      <c r="F106" s="4" t="s">
        <v>60</v>
      </c>
      <c r="G106" s="4" t="s">
        <v>61</v>
      </c>
      <c r="H106" s="4" t="s">
        <v>103</v>
      </c>
      <c r="I106" s="4" t="s">
        <v>104</v>
      </c>
      <c r="J106" s="4" t="s">
        <v>105</v>
      </c>
      <c r="K106" s="4" t="s">
        <v>106</v>
      </c>
      <c r="L106" s="4" t="s">
        <v>107</v>
      </c>
      <c r="M106" s="4" t="s">
        <v>108</v>
      </c>
      <c r="N106" s="4" t="s">
        <v>109</v>
      </c>
      <c r="O106" s="4" t="s">
        <v>62</v>
      </c>
      <c r="P106" s="4" t="s">
        <v>63</v>
      </c>
      <c r="Q106" s="4" t="s">
        <v>64</v>
      </c>
      <c r="R106" s="4" t="s">
        <v>65</v>
      </c>
      <c r="S106" s="4" t="s">
        <v>66</v>
      </c>
      <c r="T106" s="4" t="s">
        <v>67</v>
      </c>
      <c r="U106" s="4" t="s">
        <v>68</v>
      </c>
      <c r="V106" s="4" t="s">
        <v>69</v>
      </c>
      <c r="W106" s="4" t="s">
        <v>70</v>
      </c>
      <c r="X106" s="4" t="s">
        <v>71</v>
      </c>
      <c r="Y106" s="4" t="s">
        <v>72</v>
      </c>
      <c r="Z106" s="44" t="s">
        <v>73</v>
      </c>
    </row>
    <row r="107" spans="2:26" ht="17.25" customHeight="1" thickBot="1">
      <c r="B107" s="5">
        <v>43313</v>
      </c>
      <c r="C107" s="43">
        <v>2864.83</v>
      </c>
      <c r="D107" s="43">
        <v>2822.42</v>
      </c>
      <c r="E107" s="43">
        <v>2799.63</v>
      </c>
      <c r="F107" s="43">
        <v>2781.85</v>
      </c>
      <c r="G107" s="43">
        <v>2855.93</v>
      </c>
      <c r="H107" s="43">
        <v>2966.04</v>
      </c>
      <c r="I107" s="43">
        <v>3150.1099999999997</v>
      </c>
      <c r="J107" s="43">
        <v>3484.8399999999997</v>
      </c>
      <c r="K107" s="43">
        <v>3645.8399999999997</v>
      </c>
      <c r="L107" s="43">
        <v>3654.89</v>
      </c>
      <c r="M107" s="43">
        <v>3663.6699999999996</v>
      </c>
      <c r="N107" s="43">
        <v>3652.1499999999996</v>
      </c>
      <c r="O107" s="43">
        <v>3640.37</v>
      </c>
      <c r="P107" s="43">
        <v>3651.25</v>
      </c>
      <c r="Q107" s="43">
        <v>3673.6099999999997</v>
      </c>
      <c r="R107" s="43">
        <v>3708.3399999999997</v>
      </c>
      <c r="S107" s="43">
        <v>3738.3599999999997</v>
      </c>
      <c r="T107" s="43">
        <v>3756.83</v>
      </c>
      <c r="U107" s="43">
        <v>3761.41</v>
      </c>
      <c r="V107" s="43">
        <v>3727.73</v>
      </c>
      <c r="W107" s="43">
        <v>3697.3399999999997</v>
      </c>
      <c r="X107" s="43">
        <v>3610.66</v>
      </c>
      <c r="Y107" s="43">
        <v>3430.7799999999997</v>
      </c>
      <c r="Z107" s="43">
        <v>3197.8599999999997</v>
      </c>
    </row>
    <row r="108" spans="2:26" ht="17.25" customHeight="1" thickBot="1">
      <c r="B108" s="5">
        <v>43314</v>
      </c>
      <c r="C108" s="43">
        <v>2974.95</v>
      </c>
      <c r="D108" s="43">
        <v>2918.64</v>
      </c>
      <c r="E108" s="43">
        <v>2851.0699999999997</v>
      </c>
      <c r="F108" s="43">
        <v>2860.2799999999997</v>
      </c>
      <c r="G108" s="43">
        <v>2864.1</v>
      </c>
      <c r="H108" s="43">
        <v>3001.56</v>
      </c>
      <c r="I108" s="43">
        <v>3280.56</v>
      </c>
      <c r="J108" s="43">
        <v>3549.5</v>
      </c>
      <c r="K108" s="43">
        <v>3576.0299999999997</v>
      </c>
      <c r="L108" s="43">
        <v>3518.08</v>
      </c>
      <c r="M108" s="43">
        <v>3500.49</v>
      </c>
      <c r="N108" s="43">
        <v>3508.08</v>
      </c>
      <c r="O108" s="43">
        <v>3568.66</v>
      </c>
      <c r="P108" s="43">
        <v>3607.87</v>
      </c>
      <c r="Q108" s="43">
        <v>3665.66</v>
      </c>
      <c r="R108" s="43">
        <v>3695.8599999999997</v>
      </c>
      <c r="S108" s="43">
        <v>3701.5099999999998</v>
      </c>
      <c r="T108" s="43">
        <v>3658.39</v>
      </c>
      <c r="U108" s="43">
        <v>3673.96</v>
      </c>
      <c r="V108" s="43">
        <v>3651.2599999999998</v>
      </c>
      <c r="W108" s="43">
        <v>3559.06</v>
      </c>
      <c r="X108" s="43">
        <v>3440.5299999999997</v>
      </c>
      <c r="Y108" s="43">
        <v>3401.7599999999998</v>
      </c>
      <c r="Z108" s="43">
        <v>3053.6499999999996</v>
      </c>
    </row>
    <row r="109" spans="2:26" ht="17.25" customHeight="1" thickBot="1">
      <c r="B109" s="5">
        <v>43315</v>
      </c>
      <c r="C109" s="43">
        <v>2950.6699999999996</v>
      </c>
      <c r="D109" s="43">
        <v>2866.7</v>
      </c>
      <c r="E109" s="43">
        <v>2814.67</v>
      </c>
      <c r="F109" s="43">
        <v>2836.69</v>
      </c>
      <c r="G109" s="43">
        <v>2873.94</v>
      </c>
      <c r="H109" s="43">
        <v>3044.2999999999997</v>
      </c>
      <c r="I109" s="43">
        <v>3250.8599999999997</v>
      </c>
      <c r="J109" s="43">
        <v>3568.0699999999997</v>
      </c>
      <c r="K109" s="43">
        <v>3668.62</v>
      </c>
      <c r="L109" s="43">
        <v>3644.1099999999997</v>
      </c>
      <c r="M109" s="43">
        <v>3607.5699999999997</v>
      </c>
      <c r="N109" s="43">
        <v>3581.52</v>
      </c>
      <c r="O109" s="43">
        <v>3563.99</v>
      </c>
      <c r="P109" s="43">
        <v>3628.31</v>
      </c>
      <c r="Q109" s="43">
        <v>3672.69</v>
      </c>
      <c r="R109" s="43">
        <v>3698.89</v>
      </c>
      <c r="S109" s="43">
        <v>3711.24</v>
      </c>
      <c r="T109" s="43">
        <v>3727.85</v>
      </c>
      <c r="U109" s="43">
        <v>3753.25</v>
      </c>
      <c r="V109" s="43">
        <v>3754.19</v>
      </c>
      <c r="W109" s="43">
        <v>3700.97</v>
      </c>
      <c r="X109" s="43">
        <v>3593.3999999999996</v>
      </c>
      <c r="Y109" s="43">
        <v>3462.3399999999997</v>
      </c>
      <c r="Z109" s="43">
        <v>3172.54</v>
      </c>
    </row>
    <row r="110" spans="2:26" ht="17.25" customHeight="1" thickBot="1">
      <c r="B110" s="5">
        <v>43316</v>
      </c>
      <c r="C110" s="43">
        <v>3044.9199999999996</v>
      </c>
      <c r="D110" s="43">
        <v>2946.75</v>
      </c>
      <c r="E110" s="43">
        <v>2899.22</v>
      </c>
      <c r="F110" s="43">
        <v>2889.95</v>
      </c>
      <c r="G110" s="43">
        <v>2920.24</v>
      </c>
      <c r="H110" s="43">
        <v>3091.89</v>
      </c>
      <c r="I110" s="43">
        <v>3364.41</v>
      </c>
      <c r="J110" s="43">
        <v>3636.72</v>
      </c>
      <c r="K110" s="43">
        <v>3700.31</v>
      </c>
      <c r="L110" s="43">
        <v>3714.22</v>
      </c>
      <c r="M110" s="43">
        <v>3695.24</v>
      </c>
      <c r="N110" s="43">
        <v>3679.48</v>
      </c>
      <c r="O110" s="43">
        <v>3674.2</v>
      </c>
      <c r="P110" s="43">
        <v>3674.99</v>
      </c>
      <c r="Q110" s="43">
        <v>3693.23</v>
      </c>
      <c r="R110" s="43">
        <v>3676.16</v>
      </c>
      <c r="S110" s="43">
        <v>3694.85</v>
      </c>
      <c r="T110" s="43">
        <v>3663.5099999999998</v>
      </c>
      <c r="U110" s="43">
        <v>3664.04</v>
      </c>
      <c r="V110" s="43">
        <v>3636.77</v>
      </c>
      <c r="W110" s="43">
        <v>3587.5699999999997</v>
      </c>
      <c r="X110" s="43">
        <v>3544.87</v>
      </c>
      <c r="Y110" s="43">
        <v>3409.83</v>
      </c>
      <c r="Z110" s="43">
        <v>3098.72</v>
      </c>
    </row>
    <row r="111" spans="2:26" ht="17.25" customHeight="1" thickBot="1">
      <c r="B111" s="5">
        <v>43317</v>
      </c>
      <c r="C111" s="43">
        <v>3020.71</v>
      </c>
      <c r="D111" s="43">
        <v>2914.7799999999997</v>
      </c>
      <c r="E111" s="43">
        <v>2861.62</v>
      </c>
      <c r="F111" s="43">
        <v>2828.49</v>
      </c>
      <c r="G111" s="43">
        <v>2865.88</v>
      </c>
      <c r="H111" s="43">
        <v>2920.3799999999997</v>
      </c>
      <c r="I111" s="43">
        <v>3006.49</v>
      </c>
      <c r="J111" s="43">
        <v>3177.22</v>
      </c>
      <c r="K111" s="43">
        <v>3362.44</v>
      </c>
      <c r="L111" s="43">
        <v>3397.16</v>
      </c>
      <c r="M111" s="43">
        <v>3384.2999999999997</v>
      </c>
      <c r="N111" s="43">
        <v>3361.5099999999998</v>
      </c>
      <c r="O111" s="43">
        <v>3315.18</v>
      </c>
      <c r="P111" s="43">
        <v>3335.72</v>
      </c>
      <c r="Q111" s="43">
        <v>3324.5</v>
      </c>
      <c r="R111" s="43">
        <v>3320.0499999999997</v>
      </c>
      <c r="S111" s="43">
        <v>3378.44</v>
      </c>
      <c r="T111" s="43">
        <v>3491.72</v>
      </c>
      <c r="U111" s="43">
        <v>3532.5099999999998</v>
      </c>
      <c r="V111" s="43">
        <v>3531.48</v>
      </c>
      <c r="W111" s="43">
        <v>3519.2799999999997</v>
      </c>
      <c r="X111" s="43">
        <v>3428.44</v>
      </c>
      <c r="Y111" s="43">
        <v>3285.1499999999996</v>
      </c>
      <c r="Z111" s="43">
        <v>3010.7799999999997</v>
      </c>
    </row>
    <row r="112" spans="2:26" ht="17.25" customHeight="1" thickBot="1">
      <c r="B112" s="5">
        <v>43318</v>
      </c>
      <c r="C112" s="43">
        <v>2950.3799999999997</v>
      </c>
      <c r="D112" s="43">
        <v>2853.3599999999997</v>
      </c>
      <c r="E112" s="43">
        <v>2811.24</v>
      </c>
      <c r="F112" s="43">
        <v>2792.49</v>
      </c>
      <c r="G112" s="43">
        <v>2830.29</v>
      </c>
      <c r="H112" s="43">
        <v>2898.37</v>
      </c>
      <c r="I112" s="43">
        <v>2984.89</v>
      </c>
      <c r="J112" s="43">
        <v>3124.21</v>
      </c>
      <c r="K112" s="43">
        <v>3310.04</v>
      </c>
      <c r="L112" s="43">
        <v>3447.1699999999996</v>
      </c>
      <c r="M112" s="43">
        <v>3457.77</v>
      </c>
      <c r="N112" s="43">
        <v>3462.66</v>
      </c>
      <c r="O112" s="43">
        <v>3464.1699999999996</v>
      </c>
      <c r="P112" s="43">
        <v>3492.0699999999997</v>
      </c>
      <c r="Q112" s="43">
        <v>3513.97</v>
      </c>
      <c r="R112" s="43">
        <v>3514.6099999999997</v>
      </c>
      <c r="S112" s="43">
        <v>3521</v>
      </c>
      <c r="T112" s="43">
        <v>3583.91</v>
      </c>
      <c r="U112" s="43">
        <v>3494.08</v>
      </c>
      <c r="V112" s="43">
        <v>3343.5499999999997</v>
      </c>
      <c r="W112" s="43">
        <v>3332.9199999999996</v>
      </c>
      <c r="X112" s="43">
        <v>3181.71</v>
      </c>
      <c r="Y112" s="43">
        <v>2993.56</v>
      </c>
      <c r="Z112" s="43">
        <v>2822.3199999999997</v>
      </c>
    </row>
    <row r="113" spans="2:26" ht="17.25" customHeight="1" thickBot="1">
      <c r="B113" s="5">
        <v>43319</v>
      </c>
      <c r="C113" s="43">
        <v>2767.92</v>
      </c>
      <c r="D113" s="43">
        <v>2731.68</v>
      </c>
      <c r="E113" s="43">
        <v>2716.75</v>
      </c>
      <c r="F113" s="43">
        <v>2774.17</v>
      </c>
      <c r="G113" s="43">
        <v>2826.3199999999997</v>
      </c>
      <c r="H113" s="43">
        <v>2980.83</v>
      </c>
      <c r="I113" s="43">
        <v>3219.89</v>
      </c>
      <c r="J113" s="43">
        <v>3468.18</v>
      </c>
      <c r="K113" s="43">
        <v>3607.72</v>
      </c>
      <c r="L113" s="43">
        <v>3562.6099999999997</v>
      </c>
      <c r="M113" s="43">
        <v>3529.58</v>
      </c>
      <c r="N113" s="43">
        <v>3528.5499999999997</v>
      </c>
      <c r="O113" s="43">
        <v>3532.08</v>
      </c>
      <c r="P113" s="43">
        <v>3596.52</v>
      </c>
      <c r="Q113" s="43">
        <v>3611.6</v>
      </c>
      <c r="R113" s="43">
        <v>3640.97</v>
      </c>
      <c r="S113" s="43">
        <v>3655.77</v>
      </c>
      <c r="T113" s="43">
        <v>3663.04</v>
      </c>
      <c r="U113" s="43">
        <v>3685.2599999999998</v>
      </c>
      <c r="V113" s="43">
        <v>3667.19</v>
      </c>
      <c r="W113" s="43">
        <v>3614.54</v>
      </c>
      <c r="X113" s="43">
        <v>3475.06</v>
      </c>
      <c r="Y113" s="43">
        <v>3337.93</v>
      </c>
      <c r="Z113" s="43">
        <v>3045.96</v>
      </c>
    </row>
    <row r="114" spans="2:26" ht="17.25" customHeight="1" thickBot="1">
      <c r="B114" s="5">
        <v>43320</v>
      </c>
      <c r="C114" s="43">
        <v>2898.49</v>
      </c>
      <c r="D114" s="43">
        <v>2824.04</v>
      </c>
      <c r="E114" s="43">
        <v>2801.87</v>
      </c>
      <c r="F114" s="43">
        <v>2806.1</v>
      </c>
      <c r="G114" s="43">
        <v>2789.54</v>
      </c>
      <c r="H114" s="43">
        <v>2948.46</v>
      </c>
      <c r="I114" s="43">
        <v>3149.6699999999996</v>
      </c>
      <c r="J114" s="43">
        <v>3338.94</v>
      </c>
      <c r="K114" s="43">
        <v>3415.04</v>
      </c>
      <c r="L114" s="43">
        <v>3456.25</v>
      </c>
      <c r="M114" s="43">
        <v>3439.0299999999997</v>
      </c>
      <c r="N114" s="43">
        <v>3397.64</v>
      </c>
      <c r="O114" s="43">
        <v>3345.83</v>
      </c>
      <c r="P114" s="43">
        <v>3414.3799999999997</v>
      </c>
      <c r="Q114" s="43">
        <v>3441.68</v>
      </c>
      <c r="R114" s="43">
        <v>3469.8999999999996</v>
      </c>
      <c r="S114" s="43">
        <v>3501.7999999999997</v>
      </c>
      <c r="T114" s="43">
        <v>3541.24</v>
      </c>
      <c r="U114" s="43">
        <v>3533.46</v>
      </c>
      <c r="V114" s="43">
        <v>3484.8999999999996</v>
      </c>
      <c r="W114" s="43">
        <v>3397.02</v>
      </c>
      <c r="X114" s="43">
        <v>3197.39</v>
      </c>
      <c r="Y114" s="43">
        <v>3132.54</v>
      </c>
      <c r="Z114" s="43">
        <v>2983.21</v>
      </c>
    </row>
    <row r="115" spans="2:26" ht="17.25" customHeight="1" thickBot="1">
      <c r="B115" s="5">
        <v>43321</v>
      </c>
      <c r="C115" s="43">
        <v>2821.94</v>
      </c>
      <c r="D115" s="43">
        <v>2796.27</v>
      </c>
      <c r="E115" s="43">
        <v>2716.54</v>
      </c>
      <c r="F115" s="43">
        <v>2732.16</v>
      </c>
      <c r="G115" s="43">
        <v>2820.2</v>
      </c>
      <c r="H115" s="43">
        <v>2905.45</v>
      </c>
      <c r="I115" s="43">
        <v>3150.0699999999997</v>
      </c>
      <c r="J115" s="43">
        <v>3355.62</v>
      </c>
      <c r="K115" s="43">
        <v>3459.73</v>
      </c>
      <c r="L115" s="43">
        <v>3474.5099999999998</v>
      </c>
      <c r="M115" s="43">
        <v>3469.68</v>
      </c>
      <c r="N115" s="43">
        <v>3455.69</v>
      </c>
      <c r="O115" s="43">
        <v>3409.89</v>
      </c>
      <c r="P115" s="43">
        <v>3494.54</v>
      </c>
      <c r="Q115" s="43">
        <v>3511.6299999999997</v>
      </c>
      <c r="R115" s="43">
        <v>3506.8799999999997</v>
      </c>
      <c r="S115" s="43">
        <v>3526.23</v>
      </c>
      <c r="T115" s="43">
        <v>3552.93</v>
      </c>
      <c r="U115" s="43">
        <v>3617.8999999999996</v>
      </c>
      <c r="V115" s="43">
        <v>3596.46</v>
      </c>
      <c r="W115" s="43">
        <v>3531.97</v>
      </c>
      <c r="X115" s="43">
        <v>3470.93</v>
      </c>
      <c r="Y115" s="43">
        <v>3325.23</v>
      </c>
      <c r="Z115" s="43">
        <v>3004.2</v>
      </c>
    </row>
    <row r="116" spans="2:26" ht="17.25" customHeight="1" thickBot="1">
      <c r="B116" s="5">
        <v>43322</v>
      </c>
      <c r="C116" s="43">
        <v>2719.7799999999997</v>
      </c>
      <c r="D116" s="43">
        <v>2720.65</v>
      </c>
      <c r="E116" s="43">
        <v>2686.42</v>
      </c>
      <c r="F116" s="43">
        <v>2688.48</v>
      </c>
      <c r="G116" s="43">
        <v>2743.13</v>
      </c>
      <c r="H116" s="43">
        <v>2839.71</v>
      </c>
      <c r="I116" s="43">
        <v>3067.46</v>
      </c>
      <c r="J116" s="43">
        <v>3330.95</v>
      </c>
      <c r="K116" s="43">
        <v>3502.33</v>
      </c>
      <c r="L116" s="43">
        <v>3466.5499999999997</v>
      </c>
      <c r="M116" s="43">
        <v>3466.04</v>
      </c>
      <c r="N116" s="43">
        <v>3453.3399999999997</v>
      </c>
      <c r="O116" s="43">
        <v>3404.5499999999997</v>
      </c>
      <c r="P116" s="43">
        <v>3386.5099999999998</v>
      </c>
      <c r="Q116" s="43">
        <v>3344.18</v>
      </c>
      <c r="R116" s="43">
        <v>3288.99</v>
      </c>
      <c r="S116" s="43">
        <v>3394.64</v>
      </c>
      <c r="T116" s="43">
        <v>3407.12</v>
      </c>
      <c r="U116" s="43">
        <v>3560.6099999999997</v>
      </c>
      <c r="V116" s="43">
        <v>3549.18</v>
      </c>
      <c r="W116" s="43">
        <v>3489.6499999999996</v>
      </c>
      <c r="X116" s="43">
        <v>3308.56</v>
      </c>
      <c r="Y116" s="43">
        <v>3113.3999999999996</v>
      </c>
      <c r="Z116" s="43">
        <v>2850.2999999999997</v>
      </c>
    </row>
    <row r="117" spans="2:26" ht="17.25" customHeight="1" thickBot="1">
      <c r="B117" s="5">
        <v>43323</v>
      </c>
      <c r="C117" s="43">
        <v>2753.8399999999997</v>
      </c>
      <c r="D117" s="43">
        <v>2680.5499999999997</v>
      </c>
      <c r="E117" s="43">
        <v>2678.64</v>
      </c>
      <c r="F117" s="43">
        <v>2687.67</v>
      </c>
      <c r="G117" s="43">
        <v>2758.2599999999998</v>
      </c>
      <c r="H117" s="43">
        <v>2942.2999999999997</v>
      </c>
      <c r="I117" s="43">
        <v>3165.87</v>
      </c>
      <c r="J117" s="43">
        <v>3466.5299999999997</v>
      </c>
      <c r="K117" s="43">
        <v>3572.2799999999997</v>
      </c>
      <c r="L117" s="43">
        <v>3587.5099999999998</v>
      </c>
      <c r="M117" s="43">
        <v>3530.43</v>
      </c>
      <c r="N117" s="43">
        <v>3497.3799999999997</v>
      </c>
      <c r="O117" s="43">
        <v>3449.87</v>
      </c>
      <c r="P117" s="43">
        <v>3422.44</v>
      </c>
      <c r="Q117" s="43">
        <v>3478.95</v>
      </c>
      <c r="R117" s="43">
        <v>3502.1499999999996</v>
      </c>
      <c r="S117" s="43">
        <v>3551.24</v>
      </c>
      <c r="T117" s="43">
        <v>3597.58</v>
      </c>
      <c r="U117" s="43">
        <v>3632.83</v>
      </c>
      <c r="V117" s="43">
        <v>3539.6299999999997</v>
      </c>
      <c r="W117" s="43">
        <v>3516.24</v>
      </c>
      <c r="X117" s="43">
        <v>3477.33</v>
      </c>
      <c r="Y117" s="43">
        <v>3260.35</v>
      </c>
      <c r="Z117" s="43">
        <v>3118.1099999999997</v>
      </c>
    </row>
    <row r="118" spans="2:26" ht="17.25" customHeight="1" thickBot="1">
      <c r="B118" s="5">
        <v>43324</v>
      </c>
      <c r="C118" s="43">
        <v>3023.95</v>
      </c>
      <c r="D118" s="43">
        <v>2884.69</v>
      </c>
      <c r="E118" s="43">
        <v>2793.33</v>
      </c>
      <c r="F118" s="43">
        <v>2780.2999999999997</v>
      </c>
      <c r="G118" s="43">
        <v>2816.41</v>
      </c>
      <c r="H118" s="43">
        <v>2898.2999999999997</v>
      </c>
      <c r="I118" s="43">
        <v>3049.8399999999997</v>
      </c>
      <c r="J118" s="43">
        <v>3230.44</v>
      </c>
      <c r="K118" s="43">
        <v>3366.93</v>
      </c>
      <c r="L118" s="43">
        <v>3418.3199999999997</v>
      </c>
      <c r="M118" s="43">
        <v>3381.6</v>
      </c>
      <c r="N118" s="43">
        <v>3344.8799999999997</v>
      </c>
      <c r="O118" s="43">
        <v>3297.1299999999997</v>
      </c>
      <c r="P118" s="43">
        <v>3253.4199999999996</v>
      </c>
      <c r="Q118" s="43">
        <v>3243.68</v>
      </c>
      <c r="R118" s="43">
        <v>3329.1699999999996</v>
      </c>
      <c r="S118" s="43">
        <v>3312.69</v>
      </c>
      <c r="T118" s="43">
        <v>3310.2599999999998</v>
      </c>
      <c r="U118" s="43">
        <v>3358</v>
      </c>
      <c r="V118" s="43">
        <v>3337.45</v>
      </c>
      <c r="W118" s="43">
        <v>3375.0499999999997</v>
      </c>
      <c r="X118" s="43">
        <v>3260.3599999999997</v>
      </c>
      <c r="Y118" s="43">
        <v>3058.96</v>
      </c>
      <c r="Z118" s="43">
        <v>2882.74</v>
      </c>
    </row>
    <row r="119" spans="2:26" ht="17.25" customHeight="1" thickBot="1">
      <c r="B119" s="5">
        <v>43325</v>
      </c>
      <c r="C119" s="43">
        <v>2786.39</v>
      </c>
      <c r="D119" s="43">
        <v>2675.98</v>
      </c>
      <c r="E119" s="43">
        <v>2626.39</v>
      </c>
      <c r="F119" s="43">
        <v>2600.37</v>
      </c>
      <c r="G119" s="43">
        <v>2643.3199999999997</v>
      </c>
      <c r="H119" s="43">
        <v>2684.6099999999997</v>
      </c>
      <c r="I119" s="43">
        <v>2749.77</v>
      </c>
      <c r="J119" s="43">
        <v>2923.94</v>
      </c>
      <c r="K119" s="43">
        <v>3089.8999999999996</v>
      </c>
      <c r="L119" s="43">
        <v>3183.08</v>
      </c>
      <c r="M119" s="43">
        <v>3200.22</v>
      </c>
      <c r="N119" s="43">
        <v>3226.62</v>
      </c>
      <c r="O119" s="43">
        <v>3268.5</v>
      </c>
      <c r="P119" s="43">
        <v>3287.8199999999997</v>
      </c>
      <c r="Q119" s="43">
        <v>3343.56</v>
      </c>
      <c r="R119" s="43">
        <v>3393.8399999999997</v>
      </c>
      <c r="S119" s="43">
        <v>3498.1</v>
      </c>
      <c r="T119" s="43">
        <v>3581.0899999999997</v>
      </c>
      <c r="U119" s="43">
        <v>3629.2999999999997</v>
      </c>
      <c r="V119" s="43">
        <v>3612.97</v>
      </c>
      <c r="W119" s="43">
        <v>3595.64</v>
      </c>
      <c r="X119" s="43">
        <v>3559.77</v>
      </c>
      <c r="Y119" s="43">
        <v>3430.18</v>
      </c>
      <c r="Z119" s="43">
        <v>3192.7799999999997</v>
      </c>
    </row>
    <row r="120" spans="2:26" ht="17.25" customHeight="1" thickBot="1">
      <c r="B120" s="5">
        <v>43326</v>
      </c>
      <c r="C120" s="43">
        <v>2979.0099999999998</v>
      </c>
      <c r="D120" s="43">
        <v>2911.6</v>
      </c>
      <c r="E120" s="43">
        <v>2868.0499999999997</v>
      </c>
      <c r="F120" s="43">
        <v>2867.24</v>
      </c>
      <c r="G120" s="43">
        <v>2880.99</v>
      </c>
      <c r="H120" s="43">
        <v>3053.33</v>
      </c>
      <c r="I120" s="43">
        <v>3342.95</v>
      </c>
      <c r="J120" s="43">
        <v>3545.6099999999997</v>
      </c>
      <c r="K120" s="43">
        <v>3642.96</v>
      </c>
      <c r="L120" s="43">
        <v>3616.41</v>
      </c>
      <c r="M120" s="43">
        <v>3584.2799999999997</v>
      </c>
      <c r="N120" s="43">
        <v>3571.3199999999997</v>
      </c>
      <c r="O120" s="43">
        <v>3553.77</v>
      </c>
      <c r="P120" s="43">
        <v>3565.99</v>
      </c>
      <c r="Q120" s="43">
        <v>3600.25</v>
      </c>
      <c r="R120" s="43">
        <v>3636.49</v>
      </c>
      <c r="S120" s="43">
        <v>3657.44</v>
      </c>
      <c r="T120" s="43">
        <v>3669.89</v>
      </c>
      <c r="U120" s="43">
        <v>3699.3399999999997</v>
      </c>
      <c r="V120" s="43">
        <v>3697.46</v>
      </c>
      <c r="W120" s="43">
        <v>3618.3399999999997</v>
      </c>
      <c r="X120" s="43">
        <v>3738.29</v>
      </c>
      <c r="Y120" s="43">
        <v>3320.85</v>
      </c>
      <c r="Z120" s="43">
        <v>3041.1299999999997</v>
      </c>
    </row>
    <row r="121" spans="2:26" ht="17.25" customHeight="1" thickBot="1">
      <c r="B121" s="5">
        <v>43327</v>
      </c>
      <c r="C121" s="43">
        <v>2878.1</v>
      </c>
      <c r="D121" s="43">
        <v>2823.2799999999997</v>
      </c>
      <c r="E121" s="43">
        <v>2783.1099999999997</v>
      </c>
      <c r="F121" s="43">
        <v>2761.66</v>
      </c>
      <c r="G121" s="43">
        <v>2800.02</v>
      </c>
      <c r="H121" s="43">
        <v>2895.0699999999997</v>
      </c>
      <c r="I121" s="43">
        <v>3277.64</v>
      </c>
      <c r="J121" s="43">
        <v>3416.1</v>
      </c>
      <c r="K121" s="43">
        <v>3499.39</v>
      </c>
      <c r="L121" s="43">
        <v>3450.89</v>
      </c>
      <c r="M121" s="43">
        <v>3407.37</v>
      </c>
      <c r="N121" s="43">
        <v>3377.1099999999997</v>
      </c>
      <c r="O121" s="43">
        <v>3348.97</v>
      </c>
      <c r="P121" s="43">
        <v>3397.1499999999996</v>
      </c>
      <c r="Q121" s="43">
        <v>3437.1499999999996</v>
      </c>
      <c r="R121" s="43">
        <v>3483.06</v>
      </c>
      <c r="S121" s="43">
        <v>3539.1499999999996</v>
      </c>
      <c r="T121" s="43">
        <v>3573.47</v>
      </c>
      <c r="U121" s="43">
        <v>3598.19</v>
      </c>
      <c r="V121" s="43">
        <v>3596.2</v>
      </c>
      <c r="W121" s="43">
        <v>3571.6099999999997</v>
      </c>
      <c r="X121" s="43">
        <v>3521.12</v>
      </c>
      <c r="Y121" s="43">
        <v>3376.3399999999997</v>
      </c>
      <c r="Z121" s="43">
        <v>3203.6299999999997</v>
      </c>
    </row>
    <row r="122" spans="2:26" ht="17.25" customHeight="1" thickBot="1">
      <c r="B122" s="5">
        <v>43328</v>
      </c>
      <c r="C122" s="43">
        <v>2909.81</v>
      </c>
      <c r="D122" s="43">
        <v>2846.66</v>
      </c>
      <c r="E122" s="43">
        <v>2803.71</v>
      </c>
      <c r="F122" s="43">
        <v>2810.42</v>
      </c>
      <c r="G122" s="43">
        <v>2858.87</v>
      </c>
      <c r="H122" s="43">
        <v>3023.89</v>
      </c>
      <c r="I122" s="43">
        <v>3326.3599999999997</v>
      </c>
      <c r="J122" s="43">
        <v>3506.5699999999997</v>
      </c>
      <c r="K122" s="43">
        <v>3557.46</v>
      </c>
      <c r="L122" s="43">
        <v>3499.77</v>
      </c>
      <c r="M122" s="43">
        <v>3429.48</v>
      </c>
      <c r="N122" s="43">
        <v>3377.1299999999997</v>
      </c>
      <c r="O122" s="43">
        <v>3335.5</v>
      </c>
      <c r="P122" s="43">
        <v>3355.64</v>
      </c>
      <c r="Q122" s="43">
        <v>3407.33</v>
      </c>
      <c r="R122" s="43">
        <v>3455.6</v>
      </c>
      <c r="S122" s="43">
        <v>3502.0899999999997</v>
      </c>
      <c r="T122" s="43">
        <v>3591.04</v>
      </c>
      <c r="U122" s="43">
        <v>3635.89</v>
      </c>
      <c r="V122" s="43">
        <v>3620.58</v>
      </c>
      <c r="W122" s="43">
        <v>3588</v>
      </c>
      <c r="X122" s="43">
        <v>3517.8999999999996</v>
      </c>
      <c r="Y122" s="43">
        <v>3396.8799999999997</v>
      </c>
      <c r="Z122" s="43">
        <v>3280.94</v>
      </c>
    </row>
    <row r="123" spans="2:26" ht="17.25" customHeight="1" thickBot="1">
      <c r="B123" s="5">
        <v>43329</v>
      </c>
      <c r="C123" s="43">
        <v>3156.41</v>
      </c>
      <c r="D123" s="43">
        <v>3114.8399999999997</v>
      </c>
      <c r="E123" s="43">
        <v>2852.5899999999997</v>
      </c>
      <c r="F123" s="43">
        <v>2826.17</v>
      </c>
      <c r="G123" s="43">
        <v>2871.52</v>
      </c>
      <c r="H123" s="43">
        <v>3017.33</v>
      </c>
      <c r="I123" s="43">
        <v>3384.1</v>
      </c>
      <c r="J123" s="43">
        <v>3572.0899999999997</v>
      </c>
      <c r="K123" s="43">
        <v>3634.19</v>
      </c>
      <c r="L123" s="43">
        <v>3586.48</v>
      </c>
      <c r="M123" s="43">
        <v>3536.68</v>
      </c>
      <c r="N123" s="43">
        <v>3498.19</v>
      </c>
      <c r="O123" s="43">
        <v>3447.8999999999996</v>
      </c>
      <c r="P123" s="43">
        <v>3479.7799999999997</v>
      </c>
      <c r="Q123" s="43">
        <v>3479.8799999999997</v>
      </c>
      <c r="R123" s="43">
        <v>3522.73</v>
      </c>
      <c r="S123" s="43">
        <v>3547.79</v>
      </c>
      <c r="T123" s="43">
        <v>3592.58</v>
      </c>
      <c r="U123" s="43">
        <v>3616</v>
      </c>
      <c r="V123" s="43">
        <v>3608.43</v>
      </c>
      <c r="W123" s="43">
        <v>3497.6299999999997</v>
      </c>
      <c r="X123" s="43">
        <v>3438.77</v>
      </c>
      <c r="Y123" s="43">
        <v>3272.41</v>
      </c>
      <c r="Z123" s="43">
        <v>3101.7999999999997</v>
      </c>
    </row>
    <row r="124" spans="2:26" ht="17.25" customHeight="1" thickBot="1">
      <c r="B124" s="5">
        <v>43330</v>
      </c>
      <c r="C124" s="43">
        <v>3056.14</v>
      </c>
      <c r="D124" s="43">
        <v>3045.8799999999997</v>
      </c>
      <c r="E124" s="43">
        <v>2795.66</v>
      </c>
      <c r="F124" s="43">
        <v>2796.12</v>
      </c>
      <c r="G124" s="43">
        <v>2840.5299999999997</v>
      </c>
      <c r="H124" s="43">
        <v>2936.93</v>
      </c>
      <c r="I124" s="43">
        <v>3328.1499999999996</v>
      </c>
      <c r="J124" s="43">
        <v>3514.6499999999996</v>
      </c>
      <c r="K124" s="43">
        <v>3610.33</v>
      </c>
      <c r="L124" s="43">
        <v>3637.72</v>
      </c>
      <c r="M124" s="43">
        <v>3606.06</v>
      </c>
      <c r="N124" s="43">
        <v>3585.45</v>
      </c>
      <c r="O124" s="43">
        <v>3577.18</v>
      </c>
      <c r="P124" s="43">
        <v>3587.0099999999998</v>
      </c>
      <c r="Q124" s="43">
        <v>3585.23</v>
      </c>
      <c r="R124" s="43">
        <v>3606.16</v>
      </c>
      <c r="S124" s="43">
        <v>3620.49</v>
      </c>
      <c r="T124" s="43">
        <v>3674.66</v>
      </c>
      <c r="U124" s="43">
        <v>3777.97</v>
      </c>
      <c r="V124" s="43">
        <v>3765.3799999999997</v>
      </c>
      <c r="W124" s="43">
        <v>3734.5299999999997</v>
      </c>
      <c r="X124" s="43">
        <v>3669.8199999999997</v>
      </c>
      <c r="Y124" s="43">
        <v>3492.5299999999997</v>
      </c>
      <c r="Z124" s="43">
        <v>3381.97</v>
      </c>
    </row>
    <row r="125" spans="2:26" ht="17.25" customHeight="1" thickBot="1">
      <c r="B125" s="5">
        <v>43331</v>
      </c>
      <c r="C125" s="43">
        <v>3265.56</v>
      </c>
      <c r="D125" s="43">
        <v>2972.8799999999997</v>
      </c>
      <c r="E125" s="43">
        <v>2948.72</v>
      </c>
      <c r="F125" s="43">
        <v>2945.19</v>
      </c>
      <c r="G125" s="43">
        <v>2969.0699999999997</v>
      </c>
      <c r="H125" s="43">
        <v>3270.5699999999997</v>
      </c>
      <c r="I125" s="43">
        <v>3354.8199999999997</v>
      </c>
      <c r="J125" s="43">
        <v>3444.52</v>
      </c>
      <c r="K125" s="43">
        <v>3603.93</v>
      </c>
      <c r="L125" s="43">
        <v>3667.94</v>
      </c>
      <c r="M125" s="43">
        <v>3626.6499999999996</v>
      </c>
      <c r="N125" s="43">
        <v>3598.8999999999996</v>
      </c>
      <c r="O125" s="43">
        <v>3569.56</v>
      </c>
      <c r="P125" s="43">
        <v>3499.91</v>
      </c>
      <c r="Q125" s="43">
        <v>3544.81</v>
      </c>
      <c r="R125" s="43">
        <v>3557.4199999999996</v>
      </c>
      <c r="S125" s="43">
        <v>3603.5299999999997</v>
      </c>
      <c r="T125" s="43">
        <v>3624.5099999999998</v>
      </c>
      <c r="U125" s="43">
        <v>3696.1099999999997</v>
      </c>
      <c r="V125" s="43">
        <v>3657.22</v>
      </c>
      <c r="W125" s="43">
        <v>3649.79</v>
      </c>
      <c r="X125" s="43">
        <v>3580.62</v>
      </c>
      <c r="Y125" s="43">
        <v>3372.12</v>
      </c>
      <c r="Z125" s="43">
        <v>3242.0099999999998</v>
      </c>
    </row>
    <row r="126" spans="2:26" ht="17.25" customHeight="1" thickBot="1">
      <c r="B126" s="5">
        <v>43332</v>
      </c>
      <c r="C126" s="43">
        <v>3134.33</v>
      </c>
      <c r="D126" s="43">
        <v>3024.14</v>
      </c>
      <c r="E126" s="43">
        <v>2797.5299999999997</v>
      </c>
      <c r="F126" s="43">
        <v>2778.02</v>
      </c>
      <c r="G126" s="43">
        <v>2789.5299999999997</v>
      </c>
      <c r="H126" s="43">
        <v>2835.24</v>
      </c>
      <c r="I126" s="43">
        <v>3111.8199999999997</v>
      </c>
      <c r="J126" s="43">
        <v>3157.1</v>
      </c>
      <c r="K126" s="43">
        <v>3215.0499999999997</v>
      </c>
      <c r="L126" s="43">
        <v>3265.45</v>
      </c>
      <c r="M126" s="43">
        <v>3255.3599999999997</v>
      </c>
      <c r="N126" s="43">
        <v>3255.5</v>
      </c>
      <c r="O126" s="43">
        <v>3250.21</v>
      </c>
      <c r="P126" s="43">
        <v>3237.41</v>
      </c>
      <c r="Q126" s="43">
        <v>3285.39</v>
      </c>
      <c r="R126" s="43">
        <v>3350.5099999999998</v>
      </c>
      <c r="S126" s="43">
        <v>3414.25</v>
      </c>
      <c r="T126" s="43">
        <v>3507.3199999999997</v>
      </c>
      <c r="U126" s="43">
        <v>3648.0499999999997</v>
      </c>
      <c r="V126" s="43">
        <v>3643.98</v>
      </c>
      <c r="W126" s="43">
        <v>3598.2799999999997</v>
      </c>
      <c r="X126" s="43">
        <v>3553.72</v>
      </c>
      <c r="Y126" s="43">
        <v>3430.8999999999996</v>
      </c>
      <c r="Z126" s="43">
        <v>3231.8199999999997</v>
      </c>
    </row>
    <row r="127" spans="2:26" ht="17.25" customHeight="1" thickBot="1">
      <c r="B127" s="5">
        <v>43333</v>
      </c>
      <c r="C127" s="43">
        <v>3108.44</v>
      </c>
      <c r="D127" s="43">
        <v>3081.39</v>
      </c>
      <c r="E127" s="43">
        <v>2776.14</v>
      </c>
      <c r="F127" s="43">
        <v>2994.43</v>
      </c>
      <c r="G127" s="43">
        <v>2791.77</v>
      </c>
      <c r="H127" s="43">
        <v>3035.37</v>
      </c>
      <c r="I127" s="43">
        <v>3191.68</v>
      </c>
      <c r="J127" s="43">
        <v>3285.5899999999997</v>
      </c>
      <c r="K127" s="43">
        <v>3370.7999999999997</v>
      </c>
      <c r="L127" s="43">
        <v>3373.2</v>
      </c>
      <c r="M127" s="43">
        <v>3291.56</v>
      </c>
      <c r="N127" s="43">
        <v>3256.18</v>
      </c>
      <c r="O127" s="43">
        <v>3235.7</v>
      </c>
      <c r="P127" s="43">
        <v>3223.8199999999997</v>
      </c>
      <c r="Q127" s="43">
        <v>3221.7599999999998</v>
      </c>
      <c r="R127" s="43">
        <v>3254.8799999999997</v>
      </c>
      <c r="S127" s="43">
        <v>3374.95</v>
      </c>
      <c r="T127" s="43">
        <v>3460.1</v>
      </c>
      <c r="U127" s="43">
        <v>3599.0299999999997</v>
      </c>
      <c r="V127" s="43">
        <v>3593.62</v>
      </c>
      <c r="W127" s="43">
        <v>3572.21</v>
      </c>
      <c r="X127" s="43">
        <v>3545.48</v>
      </c>
      <c r="Y127" s="43">
        <v>3414.5</v>
      </c>
      <c r="Z127" s="43">
        <v>3211.8999999999996</v>
      </c>
    </row>
    <row r="128" spans="2:26" ht="17.25" customHeight="1" thickBot="1">
      <c r="B128" s="5">
        <v>43334</v>
      </c>
      <c r="C128" s="43">
        <v>3116.9199999999996</v>
      </c>
      <c r="D128" s="43">
        <v>3078.6499999999996</v>
      </c>
      <c r="E128" s="43">
        <v>2819.25</v>
      </c>
      <c r="F128" s="43">
        <v>3053.0099999999998</v>
      </c>
      <c r="G128" s="43">
        <v>2854.94</v>
      </c>
      <c r="H128" s="43">
        <v>3115.9199999999996</v>
      </c>
      <c r="I128" s="43">
        <v>3295.72</v>
      </c>
      <c r="J128" s="43">
        <v>3423.1</v>
      </c>
      <c r="K128" s="43">
        <v>3445.97</v>
      </c>
      <c r="L128" s="43">
        <v>3425.8399999999997</v>
      </c>
      <c r="M128" s="43">
        <v>3399.0099999999998</v>
      </c>
      <c r="N128" s="43">
        <v>3350.45</v>
      </c>
      <c r="O128" s="43">
        <v>3307.87</v>
      </c>
      <c r="P128" s="43">
        <v>3334.8999999999996</v>
      </c>
      <c r="Q128" s="43">
        <v>3364.56</v>
      </c>
      <c r="R128" s="43">
        <v>3414.14</v>
      </c>
      <c r="S128" s="43">
        <v>3445.6099999999997</v>
      </c>
      <c r="T128" s="43">
        <v>3465.27</v>
      </c>
      <c r="U128" s="43">
        <v>3521.1699999999996</v>
      </c>
      <c r="V128" s="43">
        <v>3505.79</v>
      </c>
      <c r="W128" s="43">
        <v>3510.18</v>
      </c>
      <c r="X128" s="43">
        <v>3530.31</v>
      </c>
      <c r="Y128" s="43">
        <v>3353.45</v>
      </c>
      <c r="Z128" s="43">
        <v>3101.6</v>
      </c>
    </row>
    <row r="129" spans="2:26" ht="17.25" customHeight="1" thickBot="1">
      <c r="B129" s="5">
        <v>43335</v>
      </c>
      <c r="C129" s="43">
        <v>2904.62</v>
      </c>
      <c r="D129" s="43">
        <v>2817.5899999999997</v>
      </c>
      <c r="E129" s="43">
        <v>2785.5899999999997</v>
      </c>
      <c r="F129" s="43">
        <v>2773.14</v>
      </c>
      <c r="G129" s="43">
        <v>2788.7799999999997</v>
      </c>
      <c r="H129" s="43">
        <v>2879.94</v>
      </c>
      <c r="I129" s="43">
        <v>2926.6</v>
      </c>
      <c r="J129" s="43">
        <v>3026.69</v>
      </c>
      <c r="K129" s="43">
        <v>3233.3999999999996</v>
      </c>
      <c r="L129" s="43">
        <v>3234.29</v>
      </c>
      <c r="M129" s="43">
        <v>3219.3399999999997</v>
      </c>
      <c r="N129" s="43">
        <v>3197.4199999999996</v>
      </c>
      <c r="O129" s="43">
        <v>3203.47</v>
      </c>
      <c r="P129" s="43">
        <v>3233.97</v>
      </c>
      <c r="Q129" s="43">
        <v>3281.43</v>
      </c>
      <c r="R129" s="43">
        <v>3323.19</v>
      </c>
      <c r="S129" s="43">
        <v>3389.58</v>
      </c>
      <c r="T129" s="43">
        <v>3430.7599999999998</v>
      </c>
      <c r="U129" s="43">
        <v>3495.3399999999997</v>
      </c>
      <c r="V129" s="43">
        <v>3505.54</v>
      </c>
      <c r="W129" s="43">
        <v>3499.91</v>
      </c>
      <c r="X129" s="43">
        <v>3488.6299999999997</v>
      </c>
      <c r="Y129" s="43">
        <v>3340.62</v>
      </c>
      <c r="Z129" s="43">
        <v>3024.91</v>
      </c>
    </row>
    <row r="130" spans="2:26" ht="17.25" customHeight="1" thickBot="1">
      <c r="B130" s="5">
        <v>43336</v>
      </c>
      <c r="C130" s="43">
        <v>2946</v>
      </c>
      <c r="D130" s="43">
        <v>2885.39</v>
      </c>
      <c r="E130" s="43">
        <v>2861.2999999999997</v>
      </c>
      <c r="F130" s="43">
        <v>2859.7799999999997</v>
      </c>
      <c r="G130" s="43">
        <v>2887.1099999999997</v>
      </c>
      <c r="H130" s="43">
        <v>2919.06</v>
      </c>
      <c r="I130" s="43">
        <v>3206.24</v>
      </c>
      <c r="J130" s="43">
        <v>3396.04</v>
      </c>
      <c r="K130" s="43">
        <v>3439.35</v>
      </c>
      <c r="L130" s="43">
        <v>3419.6299999999997</v>
      </c>
      <c r="M130" s="43">
        <v>3404.66</v>
      </c>
      <c r="N130" s="43">
        <v>3372.56</v>
      </c>
      <c r="O130" s="43">
        <v>3358.5299999999997</v>
      </c>
      <c r="P130" s="43">
        <v>3378.6</v>
      </c>
      <c r="Q130" s="43">
        <v>3391.27</v>
      </c>
      <c r="R130" s="43">
        <v>3413.79</v>
      </c>
      <c r="S130" s="43">
        <v>3432.1499999999996</v>
      </c>
      <c r="T130" s="43">
        <v>3407.68</v>
      </c>
      <c r="U130" s="43">
        <v>3443.2</v>
      </c>
      <c r="V130" s="43">
        <v>3447.89</v>
      </c>
      <c r="W130" s="43">
        <v>3437.43</v>
      </c>
      <c r="X130" s="43">
        <v>3407.91</v>
      </c>
      <c r="Y130" s="43">
        <v>3241.47</v>
      </c>
      <c r="Z130" s="43">
        <v>2916.8999999999996</v>
      </c>
    </row>
    <row r="131" spans="2:26" ht="17.25" customHeight="1" thickBot="1">
      <c r="B131" s="5">
        <v>43337</v>
      </c>
      <c r="C131" s="43">
        <v>2821.67</v>
      </c>
      <c r="D131" s="43">
        <v>2751.5699999999997</v>
      </c>
      <c r="E131" s="43">
        <v>2725.94</v>
      </c>
      <c r="F131" s="43">
        <v>2723.7999999999997</v>
      </c>
      <c r="G131" s="43">
        <v>2736.93</v>
      </c>
      <c r="H131" s="43">
        <v>2796.7599999999998</v>
      </c>
      <c r="I131" s="43">
        <v>2971.2799999999997</v>
      </c>
      <c r="J131" s="43">
        <v>3200.69</v>
      </c>
      <c r="K131" s="43">
        <v>3169.3999999999996</v>
      </c>
      <c r="L131" s="43">
        <v>3179.54</v>
      </c>
      <c r="M131" s="43">
        <v>3055.16</v>
      </c>
      <c r="N131" s="43">
        <v>2994.8799999999997</v>
      </c>
      <c r="O131" s="43">
        <v>2986.1499999999996</v>
      </c>
      <c r="P131" s="43">
        <v>2981.25</v>
      </c>
      <c r="Q131" s="43">
        <v>2998.6299999999997</v>
      </c>
      <c r="R131" s="43">
        <v>3026.21</v>
      </c>
      <c r="S131" s="43">
        <v>3064.31</v>
      </c>
      <c r="T131" s="43">
        <v>3061.22</v>
      </c>
      <c r="U131" s="43">
        <v>3114.8199999999997</v>
      </c>
      <c r="V131" s="43">
        <v>3126.37</v>
      </c>
      <c r="W131" s="43">
        <v>3124.9199999999996</v>
      </c>
      <c r="X131" s="43">
        <v>3153.8199999999997</v>
      </c>
      <c r="Y131" s="43">
        <v>3001.98</v>
      </c>
      <c r="Z131" s="43">
        <v>2758.54</v>
      </c>
    </row>
    <row r="132" spans="2:26" ht="17.25" customHeight="1" thickBot="1">
      <c r="B132" s="5">
        <v>43338</v>
      </c>
      <c r="C132" s="43">
        <v>2750.45</v>
      </c>
      <c r="D132" s="43">
        <v>2751.75</v>
      </c>
      <c r="E132" s="43">
        <v>2698.39</v>
      </c>
      <c r="F132" s="43">
        <v>2701.69</v>
      </c>
      <c r="G132" s="43">
        <v>2753.19</v>
      </c>
      <c r="H132" s="43">
        <v>2783.0899999999997</v>
      </c>
      <c r="I132" s="43">
        <v>2866.0099999999998</v>
      </c>
      <c r="J132" s="43">
        <v>3011.31</v>
      </c>
      <c r="K132" s="43">
        <v>3267.16</v>
      </c>
      <c r="L132" s="43">
        <v>3323.68</v>
      </c>
      <c r="M132" s="43">
        <v>3324.6299999999997</v>
      </c>
      <c r="N132" s="43">
        <v>3284.69</v>
      </c>
      <c r="O132" s="43">
        <v>3279.0499999999997</v>
      </c>
      <c r="P132" s="43">
        <v>3277.5099999999998</v>
      </c>
      <c r="Q132" s="43">
        <v>3318.7799999999997</v>
      </c>
      <c r="R132" s="43">
        <v>3361.3199999999997</v>
      </c>
      <c r="S132" s="43">
        <v>3398.41</v>
      </c>
      <c r="T132" s="43">
        <v>3401.24</v>
      </c>
      <c r="U132" s="43">
        <v>3472.46</v>
      </c>
      <c r="V132" s="43">
        <v>3447.6699999999996</v>
      </c>
      <c r="W132" s="43">
        <v>3469.35</v>
      </c>
      <c r="X132" s="43">
        <v>3464.83</v>
      </c>
      <c r="Y132" s="43">
        <v>3298.52</v>
      </c>
      <c r="Z132" s="43">
        <v>3020.99</v>
      </c>
    </row>
    <row r="133" spans="2:26" ht="17.25" customHeight="1" thickBot="1">
      <c r="B133" s="5">
        <v>43339</v>
      </c>
      <c r="C133" s="43">
        <v>2829.71</v>
      </c>
      <c r="D133" s="43">
        <v>2751.64</v>
      </c>
      <c r="E133" s="43">
        <v>2691.17</v>
      </c>
      <c r="F133" s="43">
        <v>2673.93</v>
      </c>
      <c r="G133" s="43">
        <v>2684.33</v>
      </c>
      <c r="H133" s="43">
        <v>2715.06</v>
      </c>
      <c r="I133" s="43">
        <v>2749.8599999999997</v>
      </c>
      <c r="J133" s="43">
        <v>2809.71</v>
      </c>
      <c r="K133" s="43">
        <v>2845.18</v>
      </c>
      <c r="L133" s="43">
        <v>3036.64</v>
      </c>
      <c r="M133" s="43">
        <v>3046.3599999999997</v>
      </c>
      <c r="N133" s="43">
        <v>3118.08</v>
      </c>
      <c r="O133" s="43">
        <v>3078.19</v>
      </c>
      <c r="P133" s="43">
        <v>3029.8199999999997</v>
      </c>
      <c r="Q133" s="43">
        <v>3063.96</v>
      </c>
      <c r="R133" s="43">
        <v>3009.6</v>
      </c>
      <c r="S133" s="43">
        <v>3190.39</v>
      </c>
      <c r="T133" s="43">
        <v>3222.3399999999997</v>
      </c>
      <c r="U133" s="43">
        <v>3361.31</v>
      </c>
      <c r="V133" s="43">
        <v>3423.9199999999996</v>
      </c>
      <c r="W133" s="43">
        <v>3439.8399999999997</v>
      </c>
      <c r="X133" s="43">
        <v>3432.5499999999997</v>
      </c>
      <c r="Y133" s="43">
        <v>3204.35</v>
      </c>
      <c r="Z133" s="43">
        <v>2926.0099999999998</v>
      </c>
    </row>
    <row r="134" spans="2:26" ht="17.25" customHeight="1" thickBot="1">
      <c r="B134" s="5">
        <v>43340</v>
      </c>
      <c r="C134" s="43">
        <v>2787.46</v>
      </c>
      <c r="D134" s="43">
        <v>2749.77</v>
      </c>
      <c r="E134" s="43">
        <v>2699.74</v>
      </c>
      <c r="F134" s="43">
        <v>2707.16</v>
      </c>
      <c r="G134" s="43">
        <v>2835.46</v>
      </c>
      <c r="H134" s="43">
        <v>2903.3799999999997</v>
      </c>
      <c r="I134" s="43">
        <v>3169.89</v>
      </c>
      <c r="J134" s="43">
        <v>3379.8599999999997</v>
      </c>
      <c r="K134" s="43">
        <v>3499.2</v>
      </c>
      <c r="L134" s="43">
        <v>3457.5</v>
      </c>
      <c r="M134" s="43">
        <v>3450.3799999999997</v>
      </c>
      <c r="N134" s="43">
        <v>3449.6499999999996</v>
      </c>
      <c r="O134" s="43">
        <v>3413.89</v>
      </c>
      <c r="P134" s="43">
        <v>3430.54</v>
      </c>
      <c r="Q134" s="43">
        <v>3466.8199999999997</v>
      </c>
      <c r="R134" s="43">
        <v>3466.77</v>
      </c>
      <c r="S134" s="43">
        <v>3501.5499999999997</v>
      </c>
      <c r="T134" s="43">
        <v>3503.5099999999998</v>
      </c>
      <c r="U134" s="43">
        <v>3554.56</v>
      </c>
      <c r="V134" s="43">
        <v>3549.0699999999997</v>
      </c>
      <c r="W134" s="43">
        <v>3549.8199999999997</v>
      </c>
      <c r="X134" s="43">
        <v>3514.5099999999998</v>
      </c>
      <c r="Y134" s="43">
        <v>3242.41</v>
      </c>
      <c r="Z134" s="43">
        <v>2921.35</v>
      </c>
    </row>
    <row r="135" spans="2:26" ht="17.25" customHeight="1" thickBot="1">
      <c r="B135" s="5">
        <v>43341</v>
      </c>
      <c r="C135" s="43">
        <v>1853.31</v>
      </c>
      <c r="D135" s="43">
        <v>1853.31</v>
      </c>
      <c r="E135" s="43">
        <v>1853.31</v>
      </c>
      <c r="F135" s="43">
        <v>1853.31</v>
      </c>
      <c r="G135" s="43">
        <v>1853.31</v>
      </c>
      <c r="H135" s="43">
        <v>1853.31</v>
      </c>
      <c r="I135" s="43">
        <v>1853.31</v>
      </c>
      <c r="J135" s="43">
        <v>1853.31</v>
      </c>
      <c r="K135" s="43">
        <v>1853.31</v>
      </c>
      <c r="L135" s="43">
        <v>1853.31</v>
      </c>
      <c r="M135" s="43">
        <v>1853.31</v>
      </c>
      <c r="N135" s="43">
        <v>1853.31</v>
      </c>
      <c r="O135" s="43">
        <v>1853.31</v>
      </c>
      <c r="P135" s="43">
        <v>1853.31</v>
      </c>
      <c r="Q135" s="43">
        <v>1853.31</v>
      </c>
      <c r="R135" s="43">
        <v>1853.31</v>
      </c>
      <c r="S135" s="43">
        <v>1853.31</v>
      </c>
      <c r="T135" s="43">
        <v>1853.31</v>
      </c>
      <c r="U135" s="43">
        <v>1853.31</v>
      </c>
      <c r="V135" s="43">
        <v>1853.31</v>
      </c>
      <c r="W135" s="43">
        <v>1853.31</v>
      </c>
      <c r="X135" s="43">
        <v>1853.31</v>
      </c>
      <c r="Y135" s="43">
        <v>1853.31</v>
      </c>
      <c r="Z135" s="43">
        <v>1853.31</v>
      </c>
    </row>
    <row r="136" spans="2:26" ht="17.25" customHeight="1" thickBot="1">
      <c r="B136" s="5">
        <v>43342</v>
      </c>
      <c r="C136" s="43">
        <v>1853.31</v>
      </c>
      <c r="D136" s="43">
        <v>1853.31</v>
      </c>
      <c r="E136" s="43">
        <v>1853.31</v>
      </c>
      <c r="F136" s="43">
        <v>1853.31</v>
      </c>
      <c r="G136" s="43">
        <v>1853.31</v>
      </c>
      <c r="H136" s="43">
        <v>1853.31</v>
      </c>
      <c r="I136" s="43">
        <v>1853.31</v>
      </c>
      <c r="J136" s="43">
        <v>1853.31</v>
      </c>
      <c r="K136" s="43">
        <v>1853.31</v>
      </c>
      <c r="L136" s="43">
        <v>1853.31</v>
      </c>
      <c r="M136" s="43">
        <v>1853.31</v>
      </c>
      <c r="N136" s="43">
        <v>1853.31</v>
      </c>
      <c r="O136" s="43">
        <v>1853.31</v>
      </c>
      <c r="P136" s="43">
        <v>1853.31</v>
      </c>
      <c r="Q136" s="43">
        <v>1853.31</v>
      </c>
      <c r="R136" s="43">
        <v>1853.31</v>
      </c>
      <c r="S136" s="43">
        <v>1853.31</v>
      </c>
      <c r="T136" s="43">
        <v>1853.31</v>
      </c>
      <c r="U136" s="43">
        <v>1853.31</v>
      </c>
      <c r="V136" s="43">
        <v>1853.31</v>
      </c>
      <c r="W136" s="43">
        <v>1853.31</v>
      </c>
      <c r="X136" s="43">
        <v>1853.31</v>
      </c>
      <c r="Y136" s="43">
        <v>1853.31</v>
      </c>
      <c r="Z136" s="43">
        <v>1853.31</v>
      </c>
    </row>
    <row r="137" spans="2:26" ht="15.75" thickBot="1">
      <c r="B137" s="5">
        <v>43343</v>
      </c>
      <c r="C137" s="43">
        <v>1853.31</v>
      </c>
      <c r="D137" s="43">
        <v>1853.31</v>
      </c>
      <c r="E137" s="43">
        <v>1853.31</v>
      </c>
      <c r="F137" s="43">
        <v>1853.31</v>
      </c>
      <c r="G137" s="43">
        <v>1853.31</v>
      </c>
      <c r="H137" s="43">
        <v>1853.31</v>
      </c>
      <c r="I137" s="43">
        <v>1853.31</v>
      </c>
      <c r="J137" s="43">
        <v>1853.31</v>
      </c>
      <c r="K137" s="43">
        <v>1853.31</v>
      </c>
      <c r="L137" s="43">
        <v>1853.31</v>
      </c>
      <c r="M137" s="43">
        <v>1853.31</v>
      </c>
      <c r="N137" s="43">
        <v>1853.31</v>
      </c>
      <c r="O137" s="43">
        <v>1853.31</v>
      </c>
      <c r="P137" s="43">
        <v>1853.31</v>
      </c>
      <c r="Q137" s="43">
        <v>1853.31</v>
      </c>
      <c r="R137" s="43">
        <v>1853.31</v>
      </c>
      <c r="S137" s="43">
        <v>1853.31</v>
      </c>
      <c r="T137" s="43">
        <v>1853.31</v>
      </c>
      <c r="U137" s="43">
        <v>1853.31</v>
      </c>
      <c r="V137" s="43">
        <v>1853.31</v>
      </c>
      <c r="W137" s="43">
        <v>1853.31</v>
      </c>
      <c r="X137" s="43">
        <v>1853.31</v>
      </c>
      <c r="Y137" s="43">
        <v>1853.31</v>
      </c>
      <c r="Z137" s="43">
        <v>1853.31</v>
      </c>
    </row>
    <row r="138" spans="2:26">
      <c r="B138" s="30" t="s">
        <v>100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1"/>
      <c r="R138" s="32"/>
      <c r="S138" s="215" t="s">
        <v>171</v>
      </c>
      <c r="T138" s="215"/>
      <c r="W138" s="36"/>
      <c r="X138" s="36"/>
      <c r="Y138" s="36"/>
      <c r="Z138" s="36"/>
    </row>
    <row r="139" spans="2:26" ht="16.5" customHeight="1" thickBot="1">
      <c r="B139" s="7" t="s">
        <v>82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6"/>
      <c r="R139" s="6"/>
    </row>
    <row r="140" spans="2:26" ht="16.5" customHeight="1" thickBot="1">
      <c r="B140" s="216"/>
      <c r="C140" s="217"/>
      <c r="D140" s="217"/>
      <c r="E140" s="217"/>
      <c r="F140" s="217"/>
      <c r="G140" s="9"/>
      <c r="H140" s="9"/>
      <c r="I140" s="45"/>
      <c r="J140" s="45"/>
      <c r="K140" s="46"/>
      <c r="L140" s="46"/>
      <c r="M140" s="47"/>
      <c r="N140" s="48"/>
      <c r="O140" s="218" t="s">
        <v>7</v>
      </c>
      <c r="P140" s="219"/>
      <c r="Q140" s="219"/>
      <c r="R140" s="219"/>
      <c r="S140" s="219"/>
      <c r="T140" s="219"/>
      <c r="U140" s="219"/>
      <c r="V140" s="220"/>
      <c r="W140" s="35"/>
      <c r="X140" s="35"/>
      <c r="Y140" s="35"/>
      <c r="Z140" s="35"/>
    </row>
    <row r="141" spans="2:26" ht="29.25" customHeight="1" thickBot="1">
      <c r="B141" s="216"/>
      <c r="C141" s="11"/>
      <c r="D141" s="11"/>
      <c r="E141" s="11"/>
      <c r="F141" s="11"/>
      <c r="G141" s="12"/>
      <c r="H141" s="12"/>
      <c r="I141" s="49"/>
      <c r="J141" s="49"/>
      <c r="K141" s="50"/>
      <c r="L141" s="50"/>
      <c r="M141" s="51"/>
      <c r="N141" s="52"/>
      <c r="O141" s="221" t="s">
        <v>1</v>
      </c>
      <c r="P141" s="221"/>
      <c r="Q141" s="221" t="s">
        <v>83</v>
      </c>
      <c r="R141" s="221"/>
      <c r="S141" s="221" t="s">
        <v>84</v>
      </c>
      <c r="T141" s="221"/>
      <c r="U141" s="221" t="s">
        <v>4</v>
      </c>
      <c r="V141" s="221"/>
      <c r="W141" s="36"/>
      <c r="X141" s="36"/>
      <c r="Y141" s="36"/>
      <c r="Z141" s="37"/>
    </row>
    <row r="142" spans="2:26" ht="16.5" customHeight="1">
      <c r="B142" s="222" t="s">
        <v>85</v>
      </c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48"/>
      <c r="O142" s="224">
        <v>1114124.72</v>
      </c>
      <c r="P142" s="225"/>
      <c r="Q142" s="224">
        <v>1174709.1200000001</v>
      </c>
      <c r="R142" s="225"/>
      <c r="S142" s="224">
        <v>1930790.92</v>
      </c>
      <c r="T142" s="225"/>
      <c r="U142" s="224">
        <v>2169669.3199999998</v>
      </c>
      <c r="V142" s="225"/>
    </row>
    <row r="143" spans="2:26" ht="15" customHeight="1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2:26" ht="15" customHeight="1">
      <c r="B144" s="204" t="s">
        <v>77</v>
      </c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</row>
    <row r="145" spans="2:26" ht="15" customHeight="1">
      <c r="B145" s="214" t="s">
        <v>78</v>
      </c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04"/>
      <c r="Z145" s="204"/>
    </row>
    <row r="146" spans="2:26" ht="17.25" customHeight="1">
      <c r="B146" s="3" t="s">
        <v>99</v>
      </c>
      <c r="N146" s="206" t="s">
        <v>97</v>
      </c>
      <c r="O146" s="206"/>
      <c r="P146" s="206"/>
      <c r="Q146" s="206"/>
    </row>
    <row r="147" spans="2:26" ht="17.25" customHeight="1" thickBot="1">
      <c r="B147" s="3"/>
    </row>
    <row r="148" spans="2:26" ht="17.25" customHeight="1" thickBot="1">
      <c r="B148" s="200" t="s">
        <v>55</v>
      </c>
      <c r="C148" s="202" t="s">
        <v>56</v>
      </c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8"/>
    </row>
    <row r="149" spans="2:26" ht="17.25" customHeight="1" thickBot="1">
      <c r="B149" s="201"/>
      <c r="C149" s="4" t="s">
        <v>57</v>
      </c>
      <c r="D149" s="4" t="s">
        <v>58</v>
      </c>
      <c r="E149" s="4" t="s">
        <v>59</v>
      </c>
      <c r="F149" s="4" t="s">
        <v>60</v>
      </c>
      <c r="G149" s="4" t="s">
        <v>61</v>
      </c>
      <c r="H149" s="4" t="s">
        <v>103</v>
      </c>
      <c r="I149" s="4" t="s">
        <v>104</v>
      </c>
      <c r="J149" s="4" t="s">
        <v>105</v>
      </c>
      <c r="K149" s="4" t="s">
        <v>106</v>
      </c>
      <c r="L149" s="4" t="s">
        <v>107</v>
      </c>
      <c r="M149" s="4" t="s">
        <v>108</v>
      </c>
      <c r="N149" s="4" t="s">
        <v>109</v>
      </c>
      <c r="O149" s="4" t="s">
        <v>62</v>
      </c>
      <c r="P149" s="4" t="s">
        <v>63</v>
      </c>
      <c r="Q149" s="4" t="s">
        <v>64</v>
      </c>
      <c r="R149" s="4" t="s">
        <v>65</v>
      </c>
      <c r="S149" s="4" t="s">
        <v>66</v>
      </c>
      <c r="T149" s="4" t="s">
        <v>67</v>
      </c>
      <c r="U149" s="4" t="s">
        <v>68</v>
      </c>
      <c r="V149" s="4" t="s">
        <v>69</v>
      </c>
      <c r="W149" s="4" t="s">
        <v>70</v>
      </c>
      <c r="X149" s="4" t="s">
        <v>71</v>
      </c>
      <c r="Y149" s="4" t="s">
        <v>72</v>
      </c>
      <c r="Z149" s="44" t="s">
        <v>73</v>
      </c>
    </row>
    <row r="150" spans="2:26" ht="17.25" customHeight="1" thickBot="1">
      <c r="B150" s="61">
        <v>43313</v>
      </c>
      <c r="C150" s="43">
        <v>2181.2000000000003</v>
      </c>
      <c r="D150" s="43">
        <v>2138.79</v>
      </c>
      <c r="E150" s="43">
        <v>2116</v>
      </c>
      <c r="F150" s="43">
        <v>2098.2200000000003</v>
      </c>
      <c r="G150" s="43">
        <v>2172.3000000000002</v>
      </c>
      <c r="H150" s="43">
        <v>2282.4100000000003</v>
      </c>
      <c r="I150" s="43">
        <v>2466.48</v>
      </c>
      <c r="J150" s="43">
        <v>2801.21</v>
      </c>
      <c r="K150" s="43">
        <v>2962.21</v>
      </c>
      <c r="L150" s="43">
        <v>2971.26</v>
      </c>
      <c r="M150" s="43">
        <v>2980.04</v>
      </c>
      <c r="N150" s="43">
        <v>2968.52</v>
      </c>
      <c r="O150" s="43">
        <v>2956.7400000000002</v>
      </c>
      <c r="P150" s="43">
        <v>2967.6200000000003</v>
      </c>
      <c r="Q150" s="43">
        <v>2989.98</v>
      </c>
      <c r="R150" s="43">
        <v>3024.71</v>
      </c>
      <c r="S150" s="43">
        <v>3054.73</v>
      </c>
      <c r="T150" s="43">
        <v>3073.2000000000003</v>
      </c>
      <c r="U150" s="43">
        <v>3077.78</v>
      </c>
      <c r="V150" s="43">
        <v>3044.1000000000004</v>
      </c>
      <c r="W150" s="43">
        <v>3013.71</v>
      </c>
      <c r="X150" s="43">
        <v>2927.03</v>
      </c>
      <c r="Y150" s="43">
        <v>2747.15</v>
      </c>
      <c r="Z150" s="43">
        <v>2514.23</v>
      </c>
    </row>
    <row r="151" spans="2:26" ht="17.25" customHeight="1" thickBot="1">
      <c r="B151" s="5">
        <v>43314</v>
      </c>
      <c r="C151" s="43">
        <v>2291.3200000000002</v>
      </c>
      <c r="D151" s="43">
        <v>2235.0100000000002</v>
      </c>
      <c r="E151" s="43">
        <v>2167.44</v>
      </c>
      <c r="F151" s="43">
        <v>2176.65</v>
      </c>
      <c r="G151" s="43">
        <v>2180.4700000000003</v>
      </c>
      <c r="H151" s="43">
        <v>2317.9300000000003</v>
      </c>
      <c r="I151" s="43">
        <v>2596.9300000000003</v>
      </c>
      <c r="J151" s="43">
        <v>2865.8700000000003</v>
      </c>
      <c r="K151" s="43">
        <v>2892.4</v>
      </c>
      <c r="L151" s="43">
        <v>2834.4500000000003</v>
      </c>
      <c r="M151" s="43">
        <v>2816.86</v>
      </c>
      <c r="N151" s="43">
        <v>2824.4500000000003</v>
      </c>
      <c r="O151" s="43">
        <v>2885.03</v>
      </c>
      <c r="P151" s="43">
        <v>2924.2400000000002</v>
      </c>
      <c r="Q151" s="43">
        <v>2982.03</v>
      </c>
      <c r="R151" s="43">
        <v>3012.23</v>
      </c>
      <c r="S151" s="43">
        <v>3017.88</v>
      </c>
      <c r="T151" s="43">
        <v>2974.76</v>
      </c>
      <c r="U151" s="43">
        <v>2990.3300000000004</v>
      </c>
      <c r="V151" s="43">
        <v>2967.63</v>
      </c>
      <c r="W151" s="43">
        <v>2875.4300000000003</v>
      </c>
      <c r="X151" s="43">
        <v>2756.9</v>
      </c>
      <c r="Y151" s="43">
        <v>2718.13</v>
      </c>
      <c r="Z151" s="43">
        <v>2370.02</v>
      </c>
    </row>
    <row r="152" spans="2:26" ht="17.25" customHeight="1" thickBot="1">
      <c r="B152" s="5">
        <v>43315</v>
      </c>
      <c r="C152" s="43">
        <v>2267.04</v>
      </c>
      <c r="D152" s="43">
        <v>2183.0700000000002</v>
      </c>
      <c r="E152" s="43">
        <v>2131.04</v>
      </c>
      <c r="F152" s="43">
        <v>2153.06</v>
      </c>
      <c r="G152" s="43">
        <v>2190.31</v>
      </c>
      <c r="H152" s="43">
        <v>2360.67</v>
      </c>
      <c r="I152" s="43">
        <v>2567.23</v>
      </c>
      <c r="J152" s="43">
        <v>2884.44</v>
      </c>
      <c r="K152" s="43">
        <v>2984.9900000000002</v>
      </c>
      <c r="L152" s="43">
        <v>2960.48</v>
      </c>
      <c r="M152" s="43">
        <v>2923.94</v>
      </c>
      <c r="N152" s="43">
        <v>2897.8900000000003</v>
      </c>
      <c r="O152" s="43">
        <v>2880.36</v>
      </c>
      <c r="P152" s="43">
        <v>2944.6800000000003</v>
      </c>
      <c r="Q152" s="43">
        <v>2989.0600000000004</v>
      </c>
      <c r="R152" s="43">
        <v>3015.26</v>
      </c>
      <c r="S152" s="43">
        <v>3027.61</v>
      </c>
      <c r="T152" s="43">
        <v>3044.2200000000003</v>
      </c>
      <c r="U152" s="43">
        <v>3069.6200000000003</v>
      </c>
      <c r="V152" s="43">
        <v>3070.5600000000004</v>
      </c>
      <c r="W152" s="43">
        <v>3017.34</v>
      </c>
      <c r="X152" s="43">
        <v>2909.77</v>
      </c>
      <c r="Y152" s="43">
        <v>2778.71</v>
      </c>
      <c r="Z152" s="43">
        <v>2488.9100000000003</v>
      </c>
    </row>
    <row r="153" spans="2:26" ht="17.25" customHeight="1" thickBot="1">
      <c r="B153" s="5">
        <v>43316</v>
      </c>
      <c r="C153" s="43">
        <v>2361.29</v>
      </c>
      <c r="D153" s="43">
        <v>2263.1200000000003</v>
      </c>
      <c r="E153" s="43">
        <v>2215.59</v>
      </c>
      <c r="F153" s="43">
        <v>2206.3200000000002</v>
      </c>
      <c r="G153" s="43">
        <v>2236.61</v>
      </c>
      <c r="H153" s="43">
        <v>2408.2600000000002</v>
      </c>
      <c r="I153" s="43">
        <v>2680.78</v>
      </c>
      <c r="J153" s="43">
        <v>2953.09</v>
      </c>
      <c r="K153" s="43">
        <v>3016.6800000000003</v>
      </c>
      <c r="L153" s="43">
        <v>3030.59</v>
      </c>
      <c r="M153" s="43">
        <v>3011.61</v>
      </c>
      <c r="N153" s="43">
        <v>2995.8500000000004</v>
      </c>
      <c r="O153" s="43">
        <v>2990.57</v>
      </c>
      <c r="P153" s="43">
        <v>2991.36</v>
      </c>
      <c r="Q153" s="43">
        <v>3009.6000000000004</v>
      </c>
      <c r="R153" s="43">
        <v>2992.53</v>
      </c>
      <c r="S153" s="43">
        <v>3011.2200000000003</v>
      </c>
      <c r="T153" s="43">
        <v>2979.88</v>
      </c>
      <c r="U153" s="43">
        <v>2980.4100000000003</v>
      </c>
      <c r="V153" s="43">
        <v>2953.1400000000003</v>
      </c>
      <c r="W153" s="43">
        <v>2903.94</v>
      </c>
      <c r="X153" s="43">
        <v>2861.2400000000002</v>
      </c>
      <c r="Y153" s="43">
        <v>2726.2000000000003</v>
      </c>
      <c r="Z153" s="43">
        <v>2415.09</v>
      </c>
    </row>
    <row r="154" spans="2:26" ht="17.25" customHeight="1" thickBot="1">
      <c r="B154" s="5">
        <v>43317</v>
      </c>
      <c r="C154" s="43">
        <v>2337.0800000000004</v>
      </c>
      <c r="D154" s="43">
        <v>2231.15</v>
      </c>
      <c r="E154" s="43">
        <v>2177.9900000000002</v>
      </c>
      <c r="F154" s="43">
        <v>2144.86</v>
      </c>
      <c r="G154" s="43">
        <v>2182.25</v>
      </c>
      <c r="H154" s="43">
        <v>2236.75</v>
      </c>
      <c r="I154" s="43">
        <v>2322.86</v>
      </c>
      <c r="J154" s="43">
        <v>2493.59</v>
      </c>
      <c r="K154" s="43">
        <v>2678.8100000000004</v>
      </c>
      <c r="L154" s="43">
        <v>2713.53</v>
      </c>
      <c r="M154" s="43">
        <v>2700.67</v>
      </c>
      <c r="N154" s="43">
        <v>2677.88</v>
      </c>
      <c r="O154" s="43">
        <v>2631.55</v>
      </c>
      <c r="P154" s="43">
        <v>2652.09</v>
      </c>
      <c r="Q154" s="43">
        <v>2640.8700000000003</v>
      </c>
      <c r="R154" s="43">
        <v>2636.42</v>
      </c>
      <c r="S154" s="43">
        <v>2694.8100000000004</v>
      </c>
      <c r="T154" s="43">
        <v>2808.09</v>
      </c>
      <c r="U154" s="43">
        <v>2848.88</v>
      </c>
      <c r="V154" s="43">
        <v>2847.8500000000004</v>
      </c>
      <c r="W154" s="43">
        <v>2835.65</v>
      </c>
      <c r="X154" s="43">
        <v>2744.8100000000004</v>
      </c>
      <c r="Y154" s="43">
        <v>2601.52</v>
      </c>
      <c r="Z154" s="43">
        <v>2327.15</v>
      </c>
    </row>
    <row r="155" spans="2:26" ht="17.25" customHeight="1" thickBot="1">
      <c r="B155" s="5">
        <v>43318</v>
      </c>
      <c r="C155" s="43">
        <v>2266.75</v>
      </c>
      <c r="D155" s="43">
        <v>2169.73</v>
      </c>
      <c r="E155" s="43">
        <v>2127.61</v>
      </c>
      <c r="F155" s="43">
        <v>2108.86</v>
      </c>
      <c r="G155" s="43">
        <v>2146.6600000000003</v>
      </c>
      <c r="H155" s="43">
        <v>2214.7400000000002</v>
      </c>
      <c r="I155" s="43">
        <v>2301.2600000000002</v>
      </c>
      <c r="J155" s="43">
        <v>2440.5800000000004</v>
      </c>
      <c r="K155" s="43">
        <v>2626.4100000000003</v>
      </c>
      <c r="L155" s="43">
        <v>2763.54</v>
      </c>
      <c r="M155" s="43">
        <v>2774.1400000000003</v>
      </c>
      <c r="N155" s="43">
        <v>2779.03</v>
      </c>
      <c r="O155" s="43">
        <v>2780.54</v>
      </c>
      <c r="P155" s="43">
        <v>2808.44</v>
      </c>
      <c r="Q155" s="43">
        <v>2830.34</v>
      </c>
      <c r="R155" s="43">
        <v>2830.98</v>
      </c>
      <c r="S155" s="43">
        <v>2837.3700000000003</v>
      </c>
      <c r="T155" s="43">
        <v>2900.28</v>
      </c>
      <c r="U155" s="43">
        <v>2810.4500000000003</v>
      </c>
      <c r="V155" s="43">
        <v>2659.92</v>
      </c>
      <c r="W155" s="43">
        <v>2649.29</v>
      </c>
      <c r="X155" s="43">
        <v>2498.0800000000004</v>
      </c>
      <c r="Y155" s="43">
        <v>2309.9300000000003</v>
      </c>
      <c r="Z155" s="43">
        <v>2138.69</v>
      </c>
    </row>
    <row r="156" spans="2:26" ht="17.25" customHeight="1" thickBot="1">
      <c r="B156" s="5">
        <v>43319</v>
      </c>
      <c r="C156" s="43">
        <v>2084.29</v>
      </c>
      <c r="D156" s="43">
        <v>2048.0500000000002</v>
      </c>
      <c r="E156" s="43">
        <v>2033.1200000000001</v>
      </c>
      <c r="F156" s="43">
        <v>2090.54</v>
      </c>
      <c r="G156" s="43">
        <v>2142.69</v>
      </c>
      <c r="H156" s="43">
        <v>2297.2000000000003</v>
      </c>
      <c r="I156" s="43">
        <v>2536.2600000000002</v>
      </c>
      <c r="J156" s="43">
        <v>2784.55</v>
      </c>
      <c r="K156" s="43">
        <v>2924.09</v>
      </c>
      <c r="L156" s="43">
        <v>2878.98</v>
      </c>
      <c r="M156" s="43">
        <v>2845.9500000000003</v>
      </c>
      <c r="N156" s="43">
        <v>2844.92</v>
      </c>
      <c r="O156" s="43">
        <v>2848.4500000000003</v>
      </c>
      <c r="P156" s="43">
        <v>2912.8900000000003</v>
      </c>
      <c r="Q156" s="43">
        <v>2927.9700000000003</v>
      </c>
      <c r="R156" s="43">
        <v>2957.34</v>
      </c>
      <c r="S156" s="43">
        <v>2972.1400000000003</v>
      </c>
      <c r="T156" s="43">
        <v>2979.4100000000003</v>
      </c>
      <c r="U156" s="43">
        <v>3001.63</v>
      </c>
      <c r="V156" s="43">
        <v>2983.5600000000004</v>
      </c>
      <c r="W156" s="43">
        <v>2930.9100000000003</v>
      </c>
      <c r="X156" s="43">
        <v>2791.4300000000003</v>
      </c>
      <c r="Y156" s="43">
        <v>2654.3</v>
      </c>
      <c r="Z156" s="43">
        <v>2362.3300000000004</v>
      </c>
    </row>
    <row r="157" spans="2:26" ht="17.25" customHeight="1" thickBot="1">
      <c r="B157" s="5">
        <v>43320</v>
      </c>
      <c r="C157" s="43">
        <v>2214.86</v>
      </c>
      <c r="D157" s="43">
        <v>2140.4100000000003</v>
      </c>
      <c r="E157" s="43">
        <v>2118.2400000000002</v>
      </c>
      <c r="F157" s="43">
        <v>2122.4700000000003</v>
      </c>
      <c r="G157" s="43">
        <v>2105.9100000000003</v>
      </c>
      <c r="H157" s="43">
        <v>2264.8300000000004</v>
      </c>
      <c r="I157" s="43">
        <v>2466.04</v>
      </c>
      <c r="J157" s="43">
        <v>2655.3100000000004</v>
      </c>
      <c r="K157" s="43">
        <v>2731.4100000000003</v>
      </c>
      <c r="L157" s="43">
        <v>2772.6200000000003</v>
      </c>
      <c r="M157" s="43">
        <v>2755.4</v>
      </c>
      <c r="N157" s="43">
        <v>2714.01</v>
      </c>
      <c r="O157" s="43">
        <v>2662.2000000000003</v>
      </c>
      <c r="P157" s="43">
        <v>2730.75</v>
      </c>
      <c r="Q157" s="43">
        <v>2758.05</v>
      </c>
      <c r="R157" s="43">
        <v>2786.27</v>
      </c>
      <c r="S157" s="43">
        <v>2818.17</v>
      </c>
      <c r="T157" s="43">
        <v>2857.61</v>
      </c>
      <c r="U157" s="43">
        <v>2849.8300000000004</v>
      </c>
      <c r="V157" s="43">
        <v>2801.27</v>
      </c>
      <c r="W157" s="43">
        <v>2713.3900000000003</v>
      </c>
      <c r="X157" s="43">
        <v>2513.7600000000002</v>
      </c>
      <c r="Y157" s="43">
        <v>2448.9100000000003</v>
      </c>
      <c r="Z157" s="43">
        <v>2299.5800000000004</v>
      </c>
    </row>
    <row r="158" spans="2:26" ht="17.25" customHeight="1" thickBot="1">
      <c r="B158" s="5">
        <v>43321</v>
      </c>
      <c r="C158" s="43">
        <v>2138.31</v>
      </c>
      <c r="D158" s="43">
        <v>2112.6400000000003</v>
      </c>
      <c r="E158" s="43">
        <v>2032.91</v>
      </c>
      <c r="F158" s="43">
        <v>2048.5300000000002</v>
      </c>
      <c r="G158" s="43">
        <v>2136.5700000000002</v>
      </c>
      <c r="H158" s="43">
        <v>2221.8200000000002</v>
      </c>
      <c r="I158" s="43">
        <v>2466.44</v>
      </c>
      <c r="J158" s="43">
        <v>2671.9900000000002</v>
      </c>
      <c r="K158" s="43">
        <v>2776.1000000000004</v>
      </c>
      <c r="L158" s="43">
        <v>2790.88</v>
      </c>
      <c r="M158" s="43">
        <v>2786.05</v>
      </c>
      <c r="N158" s="43">
        <v>2772.0600000000004</v>
      </c>
      <c r="O158" s="43">
        <v>2726.26</v>
      </c>
      <c r="P158" s="43">
        <v>2810.9100000000003</v>
      </c>
      <c r="Q158" s="43">
        <v>2828</v>
      </c>
      <c r="R158" s="43">
        <v>2823.25</v>
      </c>
      <c r="S158" s="43">
        <v>2842.6000000000004</v>
      </c>
      <c r="T158" s="43">
        <v>2869.3</v>
      </c>
      <c r="U158" s="43">
        <v>2934.27</v>
      </c>
      <c r="V158" s="43">
        <v>2912.8300000000004</v>
      </c>
      <c r="W158" s="43">
        <v>2848.34</v>
      </c>
      <c r="X158" s="43">
        <v>2787.3</v>
      </c>
      <c r="Y158" s="43">
        <v>2641.6000000000004</v>
      </c>
      <c r="Z158" s="43">
        <v>2320.5700000000002</v>
      </c>
    </row>
    <row r="159" spans="2:26" ht="17.25" customHeight="1" thickBot="1">
      <c r="B159" s="5">
        <v>43322</v>
      </c>
      <c r="C159" s="43">
        <v>2036.1499999999999</v>
      </c>
      <c r="D159" s="43">
        <v>2037.02</v>
      </c>
      <c r="E159" s="43">
        <v>2002.79</v>
      </c>
      <c r="F159" s="43">
        <v>2004.85</v>
      </c>
      <c r="G159" s="43">
        <v>2059.5</v>
      </c>
      <c r="H159" s="43">
        <v>2156.08</v>
      </c>
      <c r="I159" s="43">
        <v>2383.8300000000004</v>
      </c>
      <c r="J159" s="43">
        <v>2647.32</v>
      </c>
      <c r="K159" s="43">
        <v>2818.7000000000003</v>
      </c>
      <c r="L159" s="43">
        <v>2782.92</v>
      </c>
      <c r="M159" s="43">
        <v>2782.4100000000003</v>
      </c>
      <c r="N159" s="43">
        <v>2769.71</v>
      </c>
      <c r="O159" s="43">
        <v>2720.92</v>
      </c>
      <c r="P159" s="43">
        <v>2702.88</v>
      </c>
      <c r="Q159" s="43">
        <v>2660.55</v>
      </c>
      <c r="R159" s="43">
        <v>2605.36</v>
      </c>
      <c r="S159" s="43">
        <v>2711.01</v>
      </c>
      <c r="T159" s="43">
        <v>2723.4900000000002</v>
      </c>
      <c r="U159" s="43">
        <v>2876.98</v>
      </c>
      <c r="V159" s="43">
        <v>2865.55</v>
      </c>
      <c r="W159" s="43">
        <v>2806.02</v>
      </c>
      <c r="X159" s="43">
        <v>2624.9300000000003</v>
      </c>
      <c r="Y159" s="43">
        <v>2429.77</v>
      </c>
      <c r="Z159" s="43">
        <v>2166.67</v>
      </c>
    </row>
    <row r="160" spans="2:26" ht="17.25" customHeight="1" thickBot="1">
      <c r="B160" s="5">
        <v>43323</v>
      </c>
      <c r="C160" s="43">
        <v>2070.21</v>
      </c>
      <c r="D160" s="43">
        <v>1996.9199999999998</v>
      </c>
      <c r="E160" s="43">
        <v>1995.01</v>
      </c>
      <c r="F160" s="43">
        <v>2004.04</v>
      </c>
      <c r="G160" s="43">
        <v>2074.63</v>
      </c>
      <c r="H160" s="43">
        <v>2258.67</v>
      </c>
      <c r="I160" s="43">
        <v>2482.2400000000002</v>
      </c>
      <c r="J160" s="43">
        <v>2782.9</v>
      </c>
      <c r="K160" s="43">
        <v>2888.65</v>
      </c>
      <c r="L160" s="43">
        <v>2903.88</v>
      </c>
      <c r="M160" s="43">
        <v>2846.8</v>
      </c>
      <c r="N160" s="43">
        <v>2813.75</v>
      </c>
      <c r="O160" s="43">
        <v>2766.2400000000002</v>
      </c>
      <c r="P160" s="43">
        <v>2738.8100000000004</v>
      </c>
      <c r="Q160" s="43">
        <v>2795.32</v>
      </c>
      <c r="R160" s="43">
        <v>2818.52</v>
      </c>
      <c r="S160" s="43">
        <v>2867.61</v>
      </c>
      <c r="T160" s="43">
        <v>2913.9500000000003</v>
      </c>
      <c r="U160" s="43">
        <v>2949.2000000000003</v>
      </c>
      <c r="V160" s="43">
        <v>2856</v>
      </c>
      <c r="W160" s="43">
        <v>2832.61</v>
      </c>
      <c r="X160" s="43">
        <v>2793.7000000000003</v>
      </c>
      <c r="Y160" s="43">
        <v>2576.7200000000003</v>
      </c>
      <c r="Z160" s="43">
        <v>2434.48</v>
      </c>
    </row>
    <row r="161" spans="2:26" ht="17.25" customHeight="1" thickBot="1">
      <c r="B161" s="5">
        <v>43324</v>
      </c>
      <c r="C161" s="43">
        <v>2340.3200000000002</v>
      </c>
      <c r="D161" s="43">
        <v>2201.0600000000004</v>
      </c>
      <c r="E161" s="43">
        <v>2109.7000000000003</v>
      </c>
      <c r="F161" s="43">
        <v>2096.67</v>
      </c>
      <c r="G161" s="43">
        <v>2132.7800000000002</v>
      </c>
      <c r="H161" s="43">
        <v>2214.67</v>
      </c>
      <c r="I161" s="43">
        <v>2366.21</v>
      </c>
      <c r="J161" s="43">
        <v>2546.8100000000004</v>
      </c>
      <c r="K161" s="43">
        <v>2683.3</v>
      </c>
      <c r="L161" s="43">
        <v>2734.69</v>
      </c>
      <c r="M161" s="43">
        <v>2697.9700000000003</v>
      </c>
      <c r="N161" s="43">
        <v>2661.25</v>
      </c>
      <c r="O161" s="43">
        <v>2613.5</v>
      </c>
      <c r="P161" s="43">
        <v>2569.79</v>
      </c>
      <c r="Q161" s="43">
        <v>2560.0500000000002</v>
      </c>
      <c r="R161" s="43">
        <v>2645.54</v>
      </c>
      <c r="S161" s="43">
        <v>2629.0600000000004</v>
      </c>
      <c r="T161" s="43">
        <v>2626.63</v>
      </c>
      <c r="U161" s="43">
        <v>2674.3700000000003</v>
      </c>
      <c r="V161" s="43">
        <v>2653.82</v>
      </c>
      <c r="W161" s="43">
        <v>2691.42</v>
      </c>
      <c r="X161" s="43">
        <v>2576.73</v>
      </c>
      <c r="Y161" s="43">
        <v>2375.3300000000004</v>
      </c>
      <c r="Z161" s="43">
        <v>2199.11</v>
      </c>
    </row>
    <row r="162" spans="2:26" ht="17.25" customHeight="1" thickBot="1">
      <c r="B162" s="5">
        <v>43325</v>
      </c>
      <c r="C162" s="43">
        <v>2102.7600000000002</v>
      </c>
      <c r="D162" s="43">
        <v>1992.35</v>
      </c>
      <c r="E162" s="43">
        <v>1942.76</v>
      </c>
      <c r="F162" s="43">
        <v>1916.74</v>
      </c>
      <c r="G162" s="43">
        <v>1959.6899999999998</v>
      </c>
      <c r="H162" s="43">
        <v>2000.9799999999998</v>
      </c>
      <c r="I162" s="43">
        <v>2066.1400000000003</v>
      </c>
      <c r="J162" s="43">
        <v>2240.3100000000004</v>
      </c>
      <c r="K162" s="43">
        <v>2406.27</v>
      </c>
      <c r="L162" s="43">
        <v>2499.4500000000003</v>
      </c>
      <c r="M162" s="43">
        <v>2516.59</v>
      </c>
      <c r="N162" s="43">
        <v>2542.9900000000002</v>
      </c>
      <c r="O162" s="43">
        <v>2584.8700000000003</v>
      </c>
      <c r="P162" s="43">
        <v>2604.19</v>
      </c>
      <c r="Q162" s="43">
        <v>2659.9300000000003</v>
      </c>
      <c r="R162" s="43">
        <v>2710.21</v>
      </c>
      <c r="S162" s="43">
        <v>2814.4700000000003</v>
      </c>
      <c r="T162" s="43">
        <v>2897.46</v>
      </c>
      <c r="U162" s="43">
        <v>2945.67</v>
      </c>
      <c r="V162" s="43">
        <v>2929.34</v>
      </c>
      <c r="W162" s="43">
        <v>2912.01</v>
      </c>
      <c r="X162" s="43">
        <v>2876.1400000000003</v>
      </c>
      <c r="Y162" s="43">
        <v>2746.55</v>
      </c>
      <c r="Z162" s="43">
        <v>2509.15</v>
      </c>
    </row>
    <row r="163" spans="2:26" ht="17.25" customHeight="1" thickBot="1">
      <c r="B163" s="5">
        <v>43326</v>
      </c>
      <c r="C163" s="43">
        <v>2295.38</v>
      </c>
      <c r="D163" s="43">
        <v>2227.9700000000003</v>
      </c>
      <c r="E163" s="43">
        <v>2184.42</v>
      </c>
      <c r="F163" s="43">
        <v>2183.61</v>
      </c>
      <c r="G163" s="43">
        <v>2197.36</v>
      </c>
      <c r="H163" s="43">
        <v>2369.7000000000003</v>
      </c>
      <c r="I163" s="43">
        <v>2659.32</v>
      </c>
      <c r="J163" s="43">
        <v>2861.98</v>
      </c>
      <c r="K163" s="43">
        <v>2959.3300000000004</v>
      </c>
      <c r="L163" s="43">
        <v>2932.78</v>
      </c>
      <c r="M163" s="43">
        <v>2900.65</v>
      </c>
      <c r="N163" s="43">
        <v>2887.69</v>
      </c>
      <c r="O163" s="43">
        <v>2870.1400000000003</v>
      </c>
      <c r="P163" s="43">
        <v>2882.36</v>
      </c>
      <c r="Q163" s="43">
        <v>2916.6200000000003</v>
      </c>
      <c r="R163" s="43">
        <v>2952.86</v>
      </c>
      <c r="S163" s="43">
        <v>2973.8100000000004</v>
      </c>
      <c r="T163" s="43">
        <v>2986.26</v>
      </c>
      <c r="U163" s="43">
        <v>3015.71</v>
      </c>
      <c r="V163" s="43">
        <v>3013.8300000000004</v>
      </c>
      <c r="W163" s="43">
        <v>2934.71</v>
      </c>
      <c r="X163" s="43">
        <v>3054.6600000000003</v>
      </c>
      <c r="Y163" s="43">
        <v>2637.2200000000003</v>
      </c>
      <c r="Z163" s="43">
        <v>2357.5</v>
      </c>
    </row>
    <row r="164" spans="2:26" ht="17.25" customHeight="1" thickBot="1">
      <c r="B164" s="5">
        <v>43327</v>
      </c>
      <c r="C164" s="43">
        <v>2194.4700000000003</v>
      </c>
      <c r="D164" s="43">
        <v>2139.65</v>
      </c>
      <c r="E164" s="43">
        <v>2099.48</v>
      </c>
      <c r="F164" s="43">
        <v>2078.0300000000002</v>
      </c>
      <c r="G164" s="43">
        <v>2116.3900000000003</v>
      </c>
      <c r="H164" s="43">
        <v>2211.44</v>
      </c>
      <c r="I164" s="43">
        <v>2594.0100000000002</v>
      </c>
      <c r="J164" s="43">
        <v>2732.4700000000003</v>
      </c>
      <c r="K164" s="43">
        <v>2815.76</v>
      </c>
      <c r="L164" s="43">
        <v>2767.26</v>
      </c>
      <c r="M164" s="43">
        <v>2723.7400000000002</v>
      </c>
      <c r="N164" s="43">
        <v>2693.48</v>
      </c>
      <c r="O164" s="43">
        <v>2665.34</v>
      </c>
      <c r="P164" s="43">
        <v>2713.52</v>
      </c>
      <c r="Q164" s="43">
        <v>2753.52</v>
      </c>
      <c r="R164" s="43">
        <v>2799.4300000000003</v>
      </c>
      <c r="S164" s="43">
        <v>2855.52</v>
      </c>
      <c r="T164" s="43">
        <v>2889.84</v>
      </c>
      <c r="U164" s="43">
        <v>2914.5600000000004</v>
      </c>
      <c r="V164" s="43">
        <v>2912.57</v>
      </c>
      <c r="W164" s="43">
        <v>2887.98</v>
      </c>
      <c r="X164" s="43">
        <v>2837.4900000000002</v>
      </c>
      <c r="Y164" s="43">
        <v>2692.71</v>
      </c>
      <c r="Z164" s="43">
        <v>2520</v>
      </c>
    </row>
    <row r="165" spans="2:26" ht="17.25" customHeight="1" thickBot="1">
      <c r="B165" s="5">
        <v>43328</v>
      </c>
      <c r="C165" s="43">
        <v>2226.1800000000003</v>
      </c>
      <c r="D165" s="43">
        <v>2163.0300000000002</v>
      </c>
      <c r="E165" s="43">
        <v>2120.08</v>
      </c>
      <c r="F165" s="43">
        <v>2126.79</v>
      </c>
      <c r="G165" s="43">
        <v>2175.2400000000002</v>
      </c>
      <c r="H165" s="43">
        <v>2340.2600000000002</v>
      </c>
      <c r="I165" s="43">
        <v>2642.73</v>
      </c>
      <c r="J165" s="43">
        <v>2822.94</v>
      </c>
      <c r="K165" s="43">
        <v>2873.8300000000004</v>
      </c>
      <c r="L165" s="43">
        <v>2816.1400000000003</v>
      </c>
      <c r="M165" s="43">
        <v>2745.8500000000004</v>
      </c>
      <c r="N165" s="43">
        <v>2693.5</v>
      </c>
      <c r="O165" s="43">
        <v>2651.8700000000003</v>
      </c>
      <c r="P165" s="43">
        <v>2672.01</v>
      </c>
      <c r="Q165" s="43">
        <v>2723.7000000000003</v>
      </c>
      <c r="R165" s="43">
        <v>2771.9700000000003</v>
      </c>
      <c r="S165" s="43">
        <v>2818.46</v>
      </c>
      <c r="T165" s="43">
        <v>2907.4100000000003</v>
      </c>
      <c r="U165" s="43">
        <v>2952.26</v>
      </c>
      <c r="V165" s="43">
        <v>2936.9500000000003</v>
      </c>
      <c r="W165" s="43">
        <v>2904.3700000000003</v>
      </c>
      <c r="X165" s="43">
        <v>2834.27</v>
      </c>
      <c r="Y165" s="43">
        <v>2713.25</v>
      </c>
      <c r="Z165" s="43">
        <v>2597.3100000000004</v>
      </c>
    </row>
    <row r="166" spans="2:26" ht="17.25" customHeight="1" thickBot="1">
      <c r="B166" s="5">
        <v>43329</v>
      </c>
      <c r="C166" s="43">
        <v>2472.7800000000002</v>
      </c>
      <c r="D166" s="43">
        <v>2431.21</v>
      </c>
      <c r="E166" s="43">
        <v>2168.96</v>
      </c>
      <c r="F166" s="43">
        <v>2142.54</v>
      </c>
      <c r="G166" s="43">
        <v>2187.8900000000003</v>
      </c>
      <c r="H166" s="43">
        <v>2333.7000000000003</v>
      </c>
      <c r="I166" s="43">
        <v>2700.4700000000003</v>
      </c>
      <c r="J166" s="43">
        <v>2888.46</v>
      </c>
      <c r="K166" s="43">
        <v>2950.5600000000004</v>
      </c>
      <c r="L166" s="43">
        <v>2902.8500000000004</v>
      </c>
      <c r="M166" s="43">
        <v>2853.05</v>
      </c>
      <c r="N166" s="43">
        <v>2814.5600000000004</v>
      </c>
      <c r="O166" s="43">
        <v>2764.27</v>
      </c>
      <c r="P166" s="43">
        <v>2796.15</v>
      </c>
      <c r="Q166" s="43">
        <v>2796.25</v>
      </c>
      <c r="R166" s="43">
        <v>2839.1000000000004</v>
      </c>
      <c r="S166" s="43">
        <v>2864.1600000000003</v>
      </c>
      <c r="T166" s="43">
        <v>2908.9500000000003</v>
      </c>
      <c r="U166" s="43">
        <v>2932.3700000000003</v>
      </c>
      <c r="V166" s="43">
        <v>2924.8</v>
      </c>
      <c r="W166" s="43">
        <v>2814</v>
      </c>
      <c r="X166" s="43">
        <v>2755.1400000000003</v>
      </c>
      <c r="Y166" s="43">
        <v>2588.7800000000002</v>
      </c>
      <c r="Z166" s="43">
        <v>2418.17</v>
      </c>
    </row>
    <row r="167" spans="2:26" ht="17.25" customHeight="1" thickBot="1">
      <c r="B167" s="5">
        <v>43330</v>
      </c>
      <c r="C167" s="43">
        <v>2372.5100000000002</v>
      </c>
      <c r="D167" s="43">
        <v>2362.25</v>
      </c>
      <c r="E167" s="43">
        <v>2112.0300000000002</v>
      </c>
      <c r="F167" s="43">
        <v>2112.4900000000002</v>
      </c>
      <c r="G167" s="43">
        <v>2156.9</v>
      </c>
      <c r="H167" s="43">
        <v>2253.3000000000002</v>
      </c>
      <c r="I167" s="43">
        <v>2644.52</v>
      </c>
      <c r="J167" s="43">
        <v>2831.02</v>
      </c>
      <c r="K167" s="43">
        <v>2926.7000000000003</v>
      </c>
      <c r="L167" s="43">
        <v>2954.09</v>
      </c>
      <c r="M167" s="43">
        <v>2922.4300000000003</v>
      </c>
      <c r="N167" s="43">
        <v>2901.82</v>
      </c>
      <c r="O167" s="43">
        <v>2893.55</v>
      </c>
      <c r="P167" s="43">
        <v>2903.38</v>
      </c>
      <c r="Q167" s="43">
        <v>2901.6000000000004</v>
      </c>
      <c r="R167" s="43">
        <v>2922.53</v>
      </c>
      <c r="S167" s="43">
        <v>2936.86</v>
      </c>
      <c r="T167" s="43">
        <v>2991.03</v>
      </c>
      <c r="U167" s="43">
        <v>3094.34</v>
      </c>
      <c r="V167" s="43">
        <v>3081.75</v>
      </c>
      <c r="W167" s="43">
        <v>3050.9</v>
      </c>
      <c r="X167" s="43">
        <v>2986.19</v>
      </c>
      <c r="Y167" s="43">
        <v>2808.9</v>
      </c>
      <c r="Z167" s="43">
        <v>2698.34</v>
      </c>
    </row>
    <row r="168" spans="2:26" ht="17.25" customHeight="1" thickBot="1">
      <c r="B168" s="5">
        <v>43331</v>
      </c>
      <c r="C168" s="43">
        <v>2581.9300000000003</v>
      </c>
      <c r="D168" s="43">
        <v>2289.25</v>
      </c>
      <c r="E168" s="43">
        <v>2265.09</v>
      </c>
      <c r="F168" s="43">
        <v>2261.5600000000004</v>
      </c>
      <c r="G168" s="43">
        <v>2285.44</v>
      </c>
      <c r="H168" s="43">
        <v>2586.94</v>
      </c>
      <c r="I168" s="43">
        <v>2671.19</v>
      </c>
      <c r="J168" s="43">
        <v>2760.8900000000003</v>
      </c>
      <c r="K168" s="43">
        <v>2920.3</v>
      </c>
      <c r="L168" s="43">
        <v>2984.3100000000004</v>
      </c>
      <c r="M168" s="43">
        <v>2943.02</v>
      </c>
      <c r="N168" s="43">
        <v>2915.27</v>
      </c>
      <c r="O168" s="43">
        <v>2885.9300000000003</v>
      </c>
      <c r="P168" s="43">
        <v>2816.28</v>
      </c>
      <c r="Q168" s="43">
        <v>2861.1800000000003</v>
      </c>
      <c r="R168" s="43">
        <v>2873.79</v>
      </c>
      <c r="S168" s="43">
        <v>2919.9</v>
      </c>
      <c r="T168" s="43">
        <v>2940.88</v>
      </c>
      <c r="U168" s="43">
        <v>3012.48</v>
      </c>
      <c r="V168" s="43">
        <v>2973.59</v>
      </c>
      <c r="W168" s="43">
        <v>2966.1600000000003</v>
      </c>
      <c r="X168" s="43">
        <v>2896.9900000000002</v>
      </c>
      <c r="Y168" s="43">
        <v>2688.4900000000002</v>
      </c>
      <c r="Z168" s="43">
        <v>2558.38</v>
      </c>
    </row>
    <row r="169" spans="2:26" ht="17.25" customHeight="1" thickBot="1">
      <c r="B169" s="5">
        <v>43332</v>
      </c>
      <c r="C169" s="43">
        <v>2450.7000000000003</v>
      </c>
      <c r="D169" s="43">
        <v>2340.5100000000002</v>
      </c>
      <c r="E169" s="43">
        <v>2113.9</v>
      </c>
      <c r="F169" s="43">
        <v>2094.3900000000003</v>
      </c>
      <c r="G169" s="43">
        <v>2105.9</v>
      </c>
      <c r="H169" s="43">
        <v>2151.61</v>
      </c>
      <c r="I169" s="43">
        <v>2428.19</v>
      </c>
      <c r="J169" s="43">
        <v>2473.4700000000003</v>
      </c>
      <c r="K169" s="43">
        <v>2531.42</v>
      </c>
      <c r="L169" s="43">
        <v>2581.8200000000002</v>
      </c>
      <c r="M169" s="43">
        <v>2571.73</v>
      </c>
      <c r="N169" s="43">
        <v>2571.8700000000003</v>
      </c>
      <c r="O169" s="43">
        <v>2566.5800000000004</v>
      </c>
      <c r="P169" s="43">
        <v>2553.7800000000002</v>
      </c>
      <c r="Q169" s="43">
        <v>2601.7600000000002</v>
      </c>
      <c r="R169" s="43">
        <v>2666.88</v>
      </c>
      <c r="S169" s="43">
        <v>2730.6200000000003</v>
      </c>
      <c r="T169" s="43">
        <v>2823.69</v>
      </c>
      <c r="U169" s="43">
        <v>2964.42</v>
      </c>
      <c r="V169" s="43">
        <v>2960.3500000000004</v>
      </c>
      <c r="W169" s="43">
        <v>2914.65</v>
      </c>
      <c r="X169" s="43">
        <v>2870.09</v>
      </c>
      <c r="Y169" s="43">
        <v>2747.27</v>
      </c>
      <c r="Z169" s="43">
        <v>2548.19</v>
      </c>
    </row>
    <row r="170" spans="2:26" ht="17.25" customHeight="1" thickBot="1">
      <c r="B170" s="5">
        <v>43333</v>
      </c>
      <c r="C170" s="43">
        <v>2424.8100000000004</v>
      </c>
      <c r="D170" s="43">
        <v>2397.7600000000002</v>
      </c>
      <c r="E170" s="43">
        <v>2092.5100000000002</v>
      </c>
      <c r="F170" s="43">
        <v>2310.8000000000002</v>
      </c>
      <c r="G170" s="43">
        <v>2108.1400000000003</v>
      </c>
      <c r="H170" s="43">
        <v>2351.7400000000002</v>
      </c>
      <c r="I170" s="43">
        <v>2508.0500000000002</v>
      </c>
      <c r="J170" s="43">
        <v>2601.96</v>
      </c>
      <c r="K170" s="43">
        <v>2687.17</v>
      </c>
      <c r="L170" s="43">
        <v>2689.57</v>
      </c>
      <c r="M170" s="43">
        <v>2607.9300000000003</v>
      </c>
      <c r="N170" s="43">
        <v>2572.5500000000002</v>
      </c>
      <c r="O170" s="43">
        <v>2552.0700000000002</v>
      </c>
      <c r="P170" s="43">
        <v>2540.19</v>
      </c>
      <c r="Q170" s="43">
        <v>2538.13</v>
      </c>
      <c r="R170" s="43">
        <v>2571.25</v>
      </c>
      <c r="S170" s="43">
        <v>2691.32</v>
      </c>
      <c r="T170" s="43">
        <v>2776.4700000000003</v>
      </c>
      <c r="U170" s="43">
        <v>2915.4</v>
      </c>
      <c r="V170" s="43">
        <v>2909.9900000000002</v>
      </c>
      <c r="W170" s="43">
        <v>2888.5800000000004</v>
      </c>
      <c r="X170" s="43">
        <v>2861.8500000000004</v>
      </c>
      <c r="Y170" s="43">
        <v>2730.8700000000003</v>
      </c>
      <c r="Z170" s="43">
        <v>2528.27</v>
      </c>
    </row>
    <row r="171" spans="2:26" ht="17.25" customHeight="1" thickBot="1">
      <c r="B171" s="5">
        <v>43334</v>
      </c>
      <c r="C171" s="43">
        <v>2433.29</v>
      </c>
      <c r="D171" s="43">
        <v>2395.02</v>
      </c>
      <c r="E171" s="43">
        <v>2135.6200000000003</v>
      </c>
      <c r="F171" s="43">
        <v>2369.38</v>
      </c>
      <c r="G171" s="43">
        <v>2171.31</v>
      </c>
      <c r="H171" s="43">
        <v>2432.29</v>
      </c>
      <c r="I171" s="43">
        <v>2612.09</v>
      </c>
      <c r="J171" s="43">
        <v>2739.4700000000003</v>
      </c>
      <c r="K171" s="43">
        <v>2762.34</v>
      </c>
      <c r="L171" s="43">
        <v>2742.21</v>
      </c>
      <c r="M171" s="43">
        <v>2715.38</v>
      </c>
      <c r="N171" s="43">
        <v>2666.82</v>
      </c>
      <c r="O171" s="43">
        <v>2624.2400000000002</v>
      </c>
      <c r="P171" s="43">
        <v>2651.27</v>
      </c>
      <c r="Q171" s="43">
        <v>2680.9300000000003</v>
      </c>
      <c r="R171" s="43">
        <v>2730.51</v>
      </c>
      <c r="S171" s="43">
        <v>2761.98</v>
      </c>
      <c r="T171" s="43">
        <v>2781.6400000000003</v>
      </c>
      <c r="U171" s="43">
        <v>2837.54</v>
      </c>
      <c r="V171" s="43">
        <v>2822.1600000000003</v>
      </c>
      <c r="W171" s="43">
        <v>2826.55</v>
      </c>
      <c r="X171" s="43">
        <v>2846.6800000000003</v>
      </c>
      <c r="Y171" s="43">
        <v>2669.82</v>
      </c>
      <c r="Z171" s="43">
        <v>2417.9700000000003</v>
      </c>
    </row>
    <row r="172" spans="2:26" ht="17.25" customHeight="1" thickBot="1">
      <c r="B172" s="5">
        <v>43335</v>
      </c>
      <c r="C172" s="43">
        <v>2220.9900000000002</v>
      </c>
      <c r="D172" s="43">
        <v>2133.96</v>
      </c>
      <c r="E172" s="43">
        <v>2101.96</v>
      </c>
      <c r="F172" s="43">
        <v>2089.5100000000002</v>
      </c>
      <c r="G172" s="43">
        <v>2105.15</v>
      </c>
      <c r="H172" s="43">
        <v>2196.3100000000004</v>
      </c>
      <c r="I172" s="43">
        <v>2242.9700000000003</v>
      </c>
      <c r="J172" s="43">
        <v>2343.0600000000004</v>
      </c>
      <c r="K172" s="43">
        <v>2549.77</v>
      </c>
      <c r="L172" s="43">
        <v>2550.6600000000003</v>
      </c>
      <c r="M172" s="43">
        <v>2535.71</v>
      </c>
      <c r="N172" s="43">
        <v>2513.79</v>
      </c>
      <c r="O172" s="43">
        <v>2519.84</v>
      </c>
      <c r="P172" s="43">
        <v>2550.34</v>
      </c>
      <c r="Q172" s="43">
        <v>2597.8000000000002</v>
      </c>
      <c r="R172" s="43">
        <v>2639.5600000000004</v>
      </c>
      <c r="S172" s="43">
        <v>2705.9500000000003</v>
      </c>
      <c r="T172" s="43">
        <v>2747.13</v>
      </c>
      <c r="U172" s="43">
        <v>2811.71</v>
      </c>
      <c r="V172" s="43">
        <v>2821.9100000000003</v>
      </c>
      <c r="W172" s="43">
        <v>2816.28</v>
      </c>
      <c r="X172" s="43">
        <v>2805</v>
      </c>
      <c r="Y172" s="43">
        <v>2656.9900000000002</v>
      </c>
      <c r="Z172" s="43">
        <v>2341.2800000000002</v>
      </c>
    </row>
    <row r="173" spans="2:26" ht="17.25" customHeight="1" thickBot="1">
      <c r="B173" s="5">
        <v>43336</v>
      </c>
      <c r="C173" s="43">
        <v>2262.3700000000003</v>
      </c>
      <c r="D173" s="43">
        <v>2201.7600000000002</v>
      </c>
      <c r="E173" s="43">
        <v>2177.67</v>
      </c>
      <c r="F173" s="43">
        <v>2176.15</v>
      </c>
      <c r="G173" s="43">
        <v>2203.48</v>
      </c>
      <c r="H173" s="43">
        <v>2235.4300000000003</v>
      </c>
      <c r="I173" s="43">
        <v>2522.61</v>
      </c>
      <c r="J173" s="43">
        <v>2712.4100000000003</v>
      </c>
      <c r="K173" s="43">
        <v>2755.7200000000003</v>
      </c>
      <c r="L173" s="43">
        <v>2736</v>
      </c>
      <c r="M173" s="43">
        <v>2721.03</v>
      </c>
      <c r="N173" s="43">
        <v>2688.9300000000003</v>
      </c>
      <c r="O173" s="43">
        <v>2674.9</v>
      </c>
      <c r="P173" s="43">
        <v>2694.9700000000003</v>
      </c>
      <c r="Q173" s="43">
        <v>2707.6400000000003</v>
      </c>
      <c r="R173" s="43">
        <v>2730.1600000000003</v>
      </c>
      <c r="S173" s="43">
        <v>2748.52</v>
      </c>
      <c r="T173" s="43">
        <v>2724.05</v>
      </c>
      <c r="U173" s="43">
        <v>2759.57</v>
      </c>
      <c r="V173" s="43">
        <v>2764.26</v>
      </c>
      <c r="W173" s="43">
        <v>2753.8</v>
      </c>
      <c r="X173" s="43">
        <v>2724.28</v>
      </c>
      <c r="Y173" s="43">
        <v>2557.84</v>
      </c>
      <c r="Z173" s="43">
        <v>2233.27</v>
      </c>
    </row>
    <row r="174" spans="2:26" ht="17.25" customHeight="1" thickBot="1">
      <c r="B174" s="5">
        <v>43337</v>
      </c>
      <c r="C174" s="43">
        <v>2138.04</v>
      </c>
      <c r="D174" s="43">
        <v>2067.94</v>
      </c>
      <c r="E174" s="43">
        <v>2042.31</v>
      </c>
      <c r="F174" s="43">
        <v>2040.1699999999998</v>
      </c>
      <c r="G174" s="43">
        <v>2053.3000000000002</v>
      </c>
      <c r="H174" s="43">
        <v>2113.13</v>
      </c>
      <c r="I174" s="43">
        <v>2287.65</v>
      </c>
      <c r="J174" s="43">
        <v>2517.0600000000004</v>
      </c>
      <c r="K174" s="43">
        <v>2485.77</v>
      </c>
      <c r="L174" s="43">
        <v>2495.9100000000003</v>
      </c>
      <c r="M174" s="43">
        <v>2371.5300000000002</v>
      </c>
      <c r="N174" s="43">
        <v>2311.25</v>
      </c>
      <c r="O174" s="43">
        <v>2302.52</v>
      </c>
      <c r="P174" s="43">
        <v>2297.6200000000003</v>
      </c>
      <c r="Q174" s="43">
        <v>2315</v>
      </c>
      <c r="R174" s="43">
        <v>2342.5800000000004</v>
      </c>
      <c r="S174" s="43">
        <v>2380.6800000000003</v>
      </c>
      <c r="T174" s="43">
        <v>2377.59</v>
      </c>
      <c r="U174" s="43">
        <v>2431.19</v>
      </c>
      <c r="V174" s="43">
        <v>2442.7400000000002</v>
      </c>
      <c r="W174" s="43">
        <v>2441.29</v>
      </c>
      <c r="X174" s="43">
        <v>2470.19</v>
      </c>
      <c r="Y174" s="43">
        <v>2318.3500000000004</v>
      </c>
      <c r="Z174" s="43">
        <v>2074.9100000000003</v>
      </c>
    </row>
    <row r="175" spans="2:26" ht="17.25" customHeight="1" thickBot="1">
      <c r="B175" s="5">
        <v>43338</v>
      </c>
      <c r="C175" s="43">
        <v>2066.8200000000002</v>
      </c>
      <c r="D175" s="43">
        <v>2068.1200000000003</v>
      </c>
      <c r="E175" s="43">
        <v>2014.76</v>
      </c>
      <c r="F175" s="43">
        <v>2018.06</v>
      </c>
      <c r="G175" s="43">
        <v>2069.56</v>
      </c>
      <c r="H175" s="43">
        <v>2099.46</v>
      </c>
      <c r="I175" s="43">
        <v>2182.38</v>
      </c>
      <c r="J175" s="43">
        <v>2327.6800000000003</v>
      </c>
      <c r="K175" s="43">
        <v>2583.5300000000002</v>
      </c>
      <c r="L175" s="43">
        <v>2640.05</v>
      </c>
      <c r="M175" s="43">
        <v>2641</v>
      </c>
      <c r="N175" s="43">
        <v>2601.0600000000004</v>
      </c>
      <c r="O175" s="43">
        <v>2595.42</v>
      </c>
      <c r="P175" s="43">
        <v>2593.88</v>
      </c>
      <c r="Q175" s="43">
        <v>2635.15</v>
      </c>
      <c r="R175" s="43">
        <v>2677.69</v>
      </c>
      <c r="S175" s="43">
        <v>2714.78</v>
      </c>
      <c r="T175" s="43">
        <v>2717.61</v>
      </c>
      <c r="U175" s="43">
        <v>2788.8300000000004</v>
      </c>
      <c r="V175" s="43">
        <v>2764.04</v>
      </c>
      <c r="W175" s="43">
        <v>2785.7200000000003</v>
      </c>
      <c r="X175" s="43">
        <v>2781.2000000000003</v>
      </c>
      <c r="Y175" s="43">
        <v>2614.8900000000003</v>
      </c>
      <c r="Z175" s="43">
        <v>2337.36</v>
      </c>
    </row>
    <row r="176" spans="2:26" ht="15" customHeight="1" thickBot="1">
      <c r="B176" s="5">
        <v>43339</v>
      </c>
      <c r="C176" s="43">
        <v>2146.08</v>
      </c>
      <c r="D176" s="43">
        <v>2068.0100000000002</v>
      </c>
      <c r="E176" s="43">
        <v>2007.54</v>
      </c>
      <c r="F176" s="43">
        <v>1990.3</v>
      </c>
      <c r="G176" s="43">
        <v>2000.7</v>
      </c>
      <c r="H176" s="43">
        <v>2031.43</v>
      </c>
      <c r="I176" s="43">
        <v>2066.23</v>
      </c>
      <c r="J176" s="43">
        <v>2126.08</v>
      </c>
      <c r="K176" s="43">
        <v>2161.5500000000002</v>
      </c>
      <c r="L176" s="43">
        <v>2353.0100000000002</v>
      </c>
      <c r="M176" s="43">
        <v>2362.73</v>
      </c>
      <c r="N176" s="43">
        <v>2434.4500000000003</v>
      </c>
      <c r="O176" s="43">
        <v>2394.5600000000004</v>
      </c>
      <c r="P176" s="43">
        <v>2346.19</v>
      </c>
      <c r="Q176" s="43">
        <v>2380.3300000000004</v>
      </c>
      <c r="R176" s="43">
        <v>2325.9700000000003</v>
      </c>
      <c r="S176" s="43">
        <v>2506.7600000000002</v>
      </c>
      <c r="T176" s="43">
        <v>2538.71</v>
      </c>
      <c r="U176" s="43">
        <v>2677.6800000000003</v>
      </c>
      <c r="V176" s="43">
        <v>2740.29</v>
      </c>
      <c r="W176" s="43">
        <v>2756.21</v>
      </c>
      <c r="X176" s="43">
        <v>2748.92</v>
      </c>
      <c r="Y176" s="43">
        <v>2520.7200000000003</v>
      </c>
      <c r="Z176" s="43">
        <v>2242.38</v>
      </c>
    </row>
    <row r="177" spans="2:26" ht="15" customHeight="1" thickBot="1">
      <c r="B177" s="5">
        <v>43340</v>
      </c>
      <c r="C177" s="43">
        <v>2103.83</v>
      </c>
      <c r="D177" s="43">
        <v>2066.1400000000003</v>
      </c>
      <c r="E177" s="43">
        <v>2016.11</v>
      </c>
      <c r="F177" s="43">
        <v>2023.53</v>
      </c>
      <c r="G177" s="43">
        <v>2151.83</v>
      </c>
      <c r="H177" s="43">
        <v>2219.75</v>
      </c>
      <c r="I177" s="43">
        <v>2486.2600000000002</v>
      </c>
      <c r="J177" s="43">
        <v>2696.23</v>
      </c>
      <c r="K177" s="43">
        <v>2815.57</v>
      </c>
      <c r="L177" s="43">
        <v>2773.8700000000003</v>
      </c>
      <c r="M177" s="43">
        <v>2766.75</v>
      </c>
      <c r="N177" s="43">
        <v>2766.02</v>
      </c>
      <c r="O177" s="43">
        <v>2730.26</v>
      </c>
      <c r="P177" s="43">
        <v>2746.9100000000003</v>
      </c>
      <c r="Q177" s="43">
        <v>2783.19</v>
      </c>
      <c r="R177" s="43">
        <v>2783.1400000000003</v>
      </c>
      <c r="S177" s="43">
        <v>2817.92</v>
      </c>
      <c r="T177" s="43">
        <v>2819.88</v>
      </c>
      <c r="U177" s="43">
        <v>2870.9300000000003</v>
      </c>
      <c r="V177" s="43">
        <v>2865.44</v>
      </c>
      <c r="W177" s="43">
        <v>2866.19</v>
      </c>
      <c r="X177" s="43">
        <v>2830.88</v>
      </c>
      <c r="Y177" s="43">
        <v>2558.7800000000002</v>
      </c>
      <c r="Z177" s="43">
        <v>2237.7200000000003</v>
      </c>
    </row>
    <row r="178" spans="2:26" ht="15" customHeight="1" thickBot="1">
      <c r="B178" s="5">
        <v>43341</v>
      </c>
      <c r="C178" s="43">
        <v>1169.68</v>
      </c>
      <c r="D178" s="43">
        <v>1169.68</v>
      </c>
      <c r="E178" s="43">
        <v>1169.68</v>
      </c>
      <c r="F178" s="43">
        <v>1169.68</v>
      </c>
      <c r="G178" s="43">
        <v>1169.68</v>
      </c>
      <c r="H178" s="43">
        <v>1169.68</v>
      </c>
      <c r="I178" s="43">
        <v>1169.68</v>
      </c>
      <c r="J178" s="43">
        <v>1169.68</v>
      </c>
      <c r="K178" s="43">
        <v>1169.68</v>
      </c>
      <c r="L178" s="43">
        <v>1169.68</v>
      </c>
      <c r="M178" s="43">
        <v>1169.68</v>
      </c>
      <c r="N178" s="43">
        <v>1169.68</v>
      </c>
      <c r="O178" s="43">
        <v>1169.68</v>
      </c>
      <c r="P178" s="43">
        <v>1169.68</v>
      </c>
      <c r="Q178" s="43">
        <v>1169.68</v>
      </c>
      <c r="R178" s="43">
        <v>1169.68</v>
      </c>
      <c r="S178" s="43">
        <v>1169.68</v>
      </c>
      <c r="T178" s="43">
        <v>1169.68</v>
      </c>
      <c r="U178" s="43">
        <v>1169.68</v>
      </c>
      <c r="V178" s="43">
        <v>1169.68</v>
      </c>
      <c r="W178" s="43">
        <v>1169.68</v>
      </c>
      <c r="X178" s="43">
        <v>1169.68</v>
      </c>
      <c r="Y178" s="43">
        <v>1169.68</v>
      </c>
      <c r="Z178" s="43">
        <v>1169.68</v>
      </c>
    </row>
    <row r="179" spans="2:26" ht="17.25" customHeight="1" thickBot="1">
      <c r="B179" s="5">
        <v>43342</v>
      </c>
      <c r="C179" s="43">
        <v>1169.68</v>
      </c>
      <c r="D179" s="43">
        <v>1169.68</v>
      </c>
      <c r="E179" s="43">
        <v>1169.68</v>
      </c>
      <c r="F179" s="43">
        <v>1169.68</v>
      </c>
      <c r="G179" s="43">
        <v>1169.68</v>
      </c>
      <c r="H179" s="43">
        <v>1169.68</v>
      </c>
      <c r="I179" s="43">
        <v>1169.68</v>
      </c>
      <c r="J179" s="43">
        <v>1169.68</v>
      </c>
      <c r="K179" s="43">
        <v>1169.68</v>
      </c>
      <c r="L179" s="43">
        <v>1169.68</v>
      </c>
      <c r="M179" s="43">
        <v>1169.68</v>
      </c>
      <c r="N179" s="43">
        <v>1169.68</v>
      </c>
      <c r="O179" s="43">
        <v>1169.68</v>
      </c>
      <c r="P179" s="43">
        <v>1169.68</v>
      </c>
      <c r="Q179" s="43">
        <v>1169.68</v>
      </c>
      <c r="R179" s="43">
        <v>1169.68</v>
      </c>
      <c r="S179" s="43">
        <v>1169.68</v>
      </c>
      <c r="T179" s="43">
        <v>1169.68</v>
      </c>
      <c r="U179" s="43">
        <v>1169.68</v>
      </c>
      <c r="V179" s="43">
        <v>1169.68</v>
      </c>
      <c r="W179" s="43">
        <v>1169.68</v>
      </c>
      <c r="X179" s="43">
        <v>1169.68</v>
      </c>
      <c r="Y179" s="43">
        <v>1169.68</v>
      </c>
      <c r="Z179" s="43">
        <v>1169.68</v>
      </c>
    </row>
    <row r="180" spans="2:26" ht="17.25" customHeight="1" thickBot="1">
      <c r="B180" s="5">
        <v>43343</v>
      </c>
      <c r="C180" s="43">
        <v>1169.68</v>
      </c>
      <c r="D180" s="43">
        <v>1169.68</v>
      </c>
      <c r="E180" s="43">
        <v>1169.68</v>
      </c>
      <c r="F180" s="43">
        <v>1169.68</v>
      </c>
      <c r="G180" s="43">
        <v>1169.68</v>
      </c>
      <c r="H180" s="43">
        <v>1169.68</v>
      </c>
      <c r="I180" s="43">
        <v>1169.68</v>
      </c>
      <c r="J180" s="43">
        <v>1169.68</v>
      </c>
      <c r="K180" s="43">
        <v>1169.68</v>
      </c>
      <c r="L180" s="43">
        <v>1169.68</v>
      </c>
      <c r="M180" s="43">
        <v>1169.68</v>
      </c>
      <c r="N180" s="43">
        <v>1169.68</v>
      </c>
      <c r="O180" s="43">
        <v>1169.68</v>
      </c>
      <c r="P180" s="43">
        <v>1169.68</v>
      </c>
      <c r="Q180" s="43">
        <v>1169.68</v>
      </c>
      <c r="R180" s="43">
        <v>1169.68</v>
      </c>
      <c r="S180" s="43">
        <v>1169.68</v>
      </c>
      <c r="T180" s="43">
        <v>1169.68</v>
      </c>
      <c r="U180" s="43">
        <v>1169.68</v>
      </c>
      <c r="V180" s="43">
        <v>1169.68</v>
      </c>
      <c r="W180" s="43">
        <v>1169.68</v>
      </c>
      <c r="X180" s="43">
        <v>1169.68</v>
      </c>
      <c r="Y180" s="43">
        <v>1169.68</v>
      </c>
      <c r="Z180" s="43">
        <v>1169.68</v>
      </c>
    </row>
    <row r="181" spans="2:26" ht="17.25" customHeight="1" thickBot="1">
      <c r="B181" s="200" t="s">
        <v>55</v>
      </c>
      <c r="C181" s="211" t="s">
        <v>74</v>
      </c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3"/>
    </row>
    <row r="182" spans="2:26" ht="17.25" customHeight="1" thickBot="1">
      <c r="B182" s="201"/>
      <c r="C182" s="4" t="s">
        <v>57</v>
      </c>
      <c r="D182" s="4" t="s">
        <v>58</v>
      </c>
      <c r="E182" s="4" t="s">
        <v>59</v>
      </c>
      <c r="F182" s="4" t="s">
        <v>60</v>
      </c>
      <c r="G182" s="4" t="s">
        <v>61</v>
      </c>
      <c r="H182" s="4" t="s">
        <v>103</v>
      </c>
      <c r="I182" s="4" t="s">
        <v>104</v>
      </c>
      <c r="J182" s="4" t="s">
        <v>105</v>
      </c>
      <c r="K182" s="4" t="s">
        <v>106</v>
      </c>
      <c r="L182" s="4" t="s">
        <v>107</v>
      </c>
      <c r="M182" s="4" t="s">
        <v>108</v>
      </c>
      <c r="N182" s="4" t="s">
        <v>109</v>
      </c>
      <c r="O182" s="4" t="s">
        <v>62</v>
      </c>
      <c r="P182" s="4" t="s">
        <v>63</v>
      </c>
      <c r="Q182" s="4" t="s">
        <v>64</v>
      </c>
      <c r="R182" s="4" t="s">
        <v>65</v>
      </c>
      <c r="S182" s="4" t="s">
        <v>66</v>
      </c>
      <c r="T182" s="4" t="s">
        <v>67</v>
      </c>
      <c r="U182" s="4" t="s">
        <v>68</v>
      </c>
      <c r="V182" s="4" t="s">
        <v>69</v>
      </c>
      <c r="W182" s="4" t="s">
        <v>70</v>
      </c>
      <c r="X182" s="4" t="s">
        <v>71</v>
      </c>
      <c r="Y182" s="4" t="s">
        <v>72</v>
      </c>
      <c r="Z182" s="44" t="s">
        <v>73</v>
      </c>
    </row>
    <row r="183" spans="2:26" ht="17.25" customHeight="1" thickBot="1">
      <c r="B183" s="5">
        <v>43313</v>
      </c>
      <c r="C183" s="43">
        <v>2283</v>
      </c>
      <c r="D183" s="43">
        <v>2240.59</v>
      </c>
      <c r="E183" s="43">
        <v>2217.8000000000002</v>
      </c>
      <c r="F183" s="43">
        <v>2200.02</v>
      </c>
      <c r="G183" s="43">
        <v>2274.1</v>
      </c>
      <c r="H183" s="43">
        <v>2384.21</v>
      </c>
      <c r="I183" s="43">
        <v>2568.2800000000002</v>
      </c>
      <c r="J183" s="43">
        <v>2903.01</v>
      </c>
      <c r="K183" s="43">
        <v>3064.01</v>
      </c>
      <c r="L183" s="43">
        <v>3073.06</v>
      </c>
      <c r="M183" s="43">
        <v>3081.84</v>
      </c>
      <c r="N183" s="43">
        <v>3070.32</v>
      </c>
      <c r="O183" s="43">
        <v>3058.54</v>
      </c>
      <c r="P183" s="43">
        <v>3069.42</v>
      </c>
      <c r="Q183" s="43">
        <v>3091.78</v>
      </c>
      <c r="R183" s="43">
        <v>3126.51</v>
      </c>
      <c r="S183" s="43">
        <v>3156.53</v>
      </c>
      <c r="T183" s="43">
        <v>3175</v>
      </c>
      <c r="U183" s="43">
        <v>3179.58</v>
      </c>
      <c r="V183" s="43">
        <v>3145.9</v>
      </c>
      <c r="W183" s="43">
        <v>3115.51</v>
      </c>
      <c r="X183" s="43">
        <v>3028.83</v>
      </c>
      <c r="Y183" s="43">
        <v>2848.9500000000003</v>
      </c>
      <c r="Z183" s="43">
        <v>2616.0300000000002</v>
      </c>
    </row>
    <row r="184" spans="2:26" ht="17.25" customHeight="1" thickBot="1">
      <c r="B184" s="5">
        <v>43314</v>
      </c>
      <c r="C184" s="43">
        <v>2393.1200000000003</v>
      </c>
      <c r="D184" s="43">
        <v>2336.81</v>
      </c>
      <c r="E184" s="43">
        <v>2269.2400000000002</v>
      </c>
      <c r="F184" s="43">
        <v>2278.4500000000003</v>
      </c>
      <c r="G184" s="43">
        <v>2282.27</v>
      </c>
      <c r="H184" s="43">
        <v>2419.73</v>
      </c>
      <c r="I184" s="43">
        <v>2698.73</v>
      </c>
      <c r="J184" s="43">
        <v>2967.67</v>
      </c>
      <c r="K184" s="43">
        <v>2994.2000000000003</v>
      </c>
      <c r="L184" s="43">
        <v>2936.25</v>
      </c>
      <c r="M184" s="43">
        <v>2918.6600000000003</v>
      </c>
      <c r="N184" s="43">
        <v>2926.25</v>
      </c>
      <c r="O184" s="43">
        <v>2986.83</v>
      </c>
      <c r="P184" s="43">
        <v>3026.04</v>
      </c>
      <c r="Q184" s="43">
        <v>3083.83</v>
      </c>
      <c r="R184" s="43">
        <v>3114.03</v>
      </c>
      <c r="S184" s="43">
        <v>3119.6800000000003</v>
      </c>
      <c r="T184" s="43">
        <v>3076.56</v>
      </c>
      <c r="U184" s="43">
        <v>3092.13</v>
      </c>
      <c r="V184" s="43">
        <v>3069.4300000000003</v>
      </c>
      <c r="W184" s="43">
        <v>2977.23</v>
      </c>
      <c r="X184" s="43">
        <v>2858.7000000000003</v>
      </c>
      <c r="Y184" s="43">
        <v>2819.9300000000003</v>
      </c>
      <c r="Z184" s="43">
        <v>2471.8200000000002</v>
      </c>
    </row>
    <row r="185" spans="2:26" ht="17.25" customHeight="1" thickBot="1">
      <c r="B185" s="5">
        <v>43315</v>
      </c>
      <c r="C185" s="43">
        <v>2368.84</v>
      </c>
      <c r="D185" s="43">
        <v>2284.87</v>
      </c>
      <c r="E185" s="43">
        <v>2232.84</v>
      </c>
      <c r="F185" s="43">
        <v>2254.86</v>
      </c>
      <c r="G185" s="43">
        <v>2292.11</v>
      </c>
      <c r="H185" s="43">
        <v>2462.4700000000003</v>
      </c>
      <c r="I185" s="43">
        <v>2669.03</v>
      </c>
      <c r="J185" s="43">
        <v>2986.2400000000002</v>
      </c>
      <c r="K185" s="43">
        <v>3086.79</v>
      </c>
      <c r="L185" s="43">
        <v>3062.28</v>
      </c>
      <c r="M185" s="43">
        <v>3025.7400000000002</v>
      </c>
      <c r="N185" s="43">
        <v>2999.69</v>
      </c>
      <c r="O185" s="43">
        <v>2982.1600000000003</v>
      </c>
      <c r="P185" s="43">
        <v>3046.48</v>
      </c>
      <c r="Q185" s="43">
        <v>3090.86</v>
      </c>
      <c r="R185" s="43">
        <v>3117.06</v>
      </c>
      <c r="S185" s="43">
        <v>3129.4100000000003</v>
      </c>
      <c r="T185" s="43">
        <v>3146.02</v>
      </c>
      <c r="U185" s="43">
        <v>3171.42</v>
      </c>
      <c r="V185" s="43">
        <v>3172.36</v>
      </c>
      <c r="W185" s="43">
        <v>3119.1400000000003</v>
      </c>
      <c r="X185" s="43">
        <v>3011.57</v>
      </c>
      <c r="Y185" s="43">
        <v>2880.51</v>
      </c>
      <c r="Z185" s="43">
        <v>2590.71</v>
      </c>
    </row>
    <row r="186" spans="2:26" ht="17.25" customHeight="1" thickBot="1">
      <c r="B186" s="5">
        <v>43316</v>
      </c>
      <c r="C186" s="43">
        <v>2463.09</v>
      </c>
      <c r="D186" s="43">
        <v>2364.92</v>
      </c>
      <c r="E186" s="43">
        <v>2317.3900000000003</v>
      </c>
      <c r="F186" s="43">
        <v>2308.1200000000003</v>
      </c>
      <c r="G186" s="43">
        <v>2338.4100000000003</v>
      </c>
      <c r="H186" s="43">
        <v>2510.06</v>
      </c>
      <c r="I186" s="43">
        <v>2782.58</v>
      </c>
      <c r="J186" s="43">
        <v>3054.8900000000003</v>
      </c>
      <c r="K186" s="43">
        <v>3118.48</v>
      </c>
      <c r="L186" s="43">
        <v>3132.3900000000003</v>
      </c>
      <c r="M186" s="43">
        <v>3113.4100000000003</v>
      </c>
      <c r="N186" s="43">
        <v>3097.65</v>
      </c>
      <c r="O186" s="43">
        <v>3092.3700000000003</v>
      </c>
      <c r="P186" s="43">
        <v>3093.1600000000003</v>
      </c>
      <c r="Q186" s="43">
        <v>3111.4</v>
      </c>
      <c r="R186" s="43">
        <v>3094.33</v>
      </c>
      <c r="S186" s="43">
        <v>3113.02</v>
      </c>
      <c r="T186" s="43">
        <v>3081.6800000000003</v>
      </c>
      <c r="U186" s="43">
        <v>3082.21</v>
      </c>
      <c r="V186" s="43">
        <v>3054.94</v>
      </c>
      <c r="W186" s="43">
        <v>3005.7400000000002</v>
      </c>
      <c r="X186" s="43">
        <v>2963.04</v>
      </c>
      <c r="Y186" s="43">
        <v>2828</v>
      </c>
      <c r="Z186" s="43">
        <v>2516.8900000000003</v>
      </c>
    </row>
    <row r="187" spans="2:26" ht="17.25" customHeight="1" thickBot="1">
      <c r="B187" s="5">
        <v>43317</v>
      </c>
      <c r="C187" s="43">
        <v>2438.88</v>
      </c>
      <c r="D187" s="43">
        <v>2332.9500000000003</v>
      </c>
      <c r="E187" s="43">
        <v>2279.79</v>
      </c>
      <c r="F187" s="43">
        <v>2246.66</v>
      </c>
      <c r="G187" s="43">
        <v>2284.0500000000002</v>
      </c>
      <c r="H187" s="43">
        <v>2338.5500000000002</v>
      </c>
      <c r="I187" s="43">
        <v>2424.6600000000003</v>
      </c>
      <c r="J187" s="43">
        <v>2595.3900000000003</v>
      </c>
      <c r="K187" s="43">
        <v>2780.61</v>
      </c>
      <c r="L187" s="43">
        <v>2815.33</v>
      </c>
      <c r="M187" s="43">
        <v>2802.4700000000003</v>
      </c>
      <c r="N187" s="43">
        <v>2779.6800000000003</v>
      </c>
      <c r="O187" s="43">
        <v>2733.35</v>
      </c>
      <c r="P187" s="43">
        <v>2753.8900000000003</v>
      </c>
      <c r="Q187" s="43">
        <v>2742.67</v>
      </c>
      <c r="R187" s="43">
        <v>2738.2200000000003</v>
      </c>
      <c r="S187" s="43">
        <v>2796.61</v>
      </c>
      <c r="T187" s="43">
        <v>2909.8900000000003</v>
      </c>
      <c r="U187" s="43">
        <v>2950.6800000000003</v>
      </c>
      <c r="V187" s="43">
        <v>2949.65</v>
      </c>
      <c r="W187" s="43">
        <v>2937.4500000000003</v>
      </c>
      <c r="X187" s="43">
        <v>2846.61</v>
      </c>
      <c r="Y187" s="43">
        <v>2703.32</v>
      </c>
      <c r="Z187" s="43">
        <v>2428.9500000000003</v>
      </c>
    </row>
    <row r="188" spans="2:26" ht="17.25" customHeight="1" thickBot="1">
      <c r="B188" s="5">
        <v>43318</v>
      </c>
      <c r="C188" s="43">
        <v>2368.5500000000002</v>
      </c>
      <c r="D188" s="43">
        <v>2271.5300000000002</v>
      </c>
      <c r="E188" s="43">
        <v>2229.41</v>
      </c>
      <c r="F188" s="43">
        <v>2210.66</v>
      </c>
      <c r="G188" s="43">
        <v>2248.46</v>
      </c>
      <c r="H188" s="43">
        <v>2316.54</v>
      </c>
      <c r="I188" s="43">
        <v>2403.06</v>
      </c>
      <c r="J188" s="43">
        <v>2542.38</v>
      </c>
      <c r="K188" s="43">
        <v>2728.21</v>
      </c>
      <c r="L188" s="43">
        <v>2865.34</v>
      </c>
      <c r="M188" s="43">
        <v>2875.94</v>
      </c>
      <c r="N188" s="43">
        <v>2880.83</v>
      </c>
      <c r="O188" s="43">
        <v>2882.34</v>
      </c>
      <c r="P188" s="43">
        <v>2910.2400000000002</v>
      </c>
      <c r="Q188" s="43">
        <v>2932.1400000000003</v>
      </c>
      <c r="R188" s="43">
        <v>2932.78</v>
      </c>
      <c r="S188" s="43">
        <v>2939.17</v>
      </c>
      <c r="T188" s="43">
        <v>3002.08</v>
      </c>
      <c r="U188" s="43">
        <v>2912.25</v>
      </c>
      <c r="V188" s="43">
        <v>2761.7200000000003</v>
      </c>
      <c r="W188" s="43">
        <v>2751.09</v>
      </c>
      <c r="X188" s="43">
        <v>2599.88</v>
      </c>
      <c r="Y188" s="43">
        <v>2411.73</v>
      </c>
      <c r="Z188" s="43">
        <v>2240.4900000000002</v>
      </c>
    </row>
    <row r="189" spans="2:26" ht="17.25" customHeight="1" thickBot="1">
      <c r="B189" s="5">
        <v>43319</v>
      </c>
      <c r="C189" s="43">
        <v>2186.09</v>
      </c>
      <c r="D189" s="43">
        <v>2149.85</v>
      </c>
      <c r="E189" s="43">
        <v>2134.92</v>
      </c>
      <c r="F189" s="43">
        <v>2192.34</v>
      </c>
      <c r="G189" s="43">
        <v>2244.4900000000002</v>
      </c>
      <c r="H189" s="43">
        <v>2399</v>
      </c>
      <c r="I189" s="43">
        <v>2638.06</v>
      </c>
      <c r="J189" s="43">
        <v>2886.35</v>
      </c>
      <c r="K189" s="43">
        <v>3025.8900000000003</v>
      </c>
      <c r="L189" s="43">
        <v>2980.78</v>
      </c>
      <c r="M189" s="43">
        <v>2947.75</v>
      </c>
      <c r="N189" s="43">
        <v>2946.7200000000003</v>
      </c>
      <c r="O189" s="43">
        <v>2950.25</v>
      </c>
      <c r="P189" s="43">
        <v>3014.69</v>
      </c>
      <c r="Q189" s="43">
        <v>3029.77</v>
      </c>
      <c r="R189" s="43">
        <v>3059.1400000000003</v>
      </c>
      <c r="S189" s="43">
        <v>3073.94</v>
      </c>
      <c r="T189" s="43">
        <v>3081.21</v>
      </c>
      <c r="U189" s="43">
        <v>3103.4300000000003</v>
      </c>
      <c r="V189" s="43">
        <v>3085.36</v>
      </c>
      <c r="W189" s="43">
        <v>3032.71</v>
      </c>
      <c r="X189" s="43">
        <v>2893.23</v>
      </c>
      <c r="Y189" s="43">
        <v>2756.1</v>
      </c>
      <c r="Z189" s="43">
        <v>2464.13</v>
      </c>
    </row>
    <row r="190" spans="2:26" ht="17.25" customHeight="1" thickBot="1">
      <c r="B190" s="5">
        <v>43320</v>
      </c>
      <c r="C190" s="43">
        <v>2316.6600000000003</v>
      </c>
      <c r="D190" s="43">
        <v>2242.21</v>
      </c>
      <c r="E190" s="43">
        <v>2220.04</v>
      </c>
      <c r="F190" s="43">
        <v>2224.27</v>
      </c>
      <c r="G190" s="43">
        <v>2207.71</v>
      </c>
      <c r="H190" s="43">
        <v>2366.63</v>
      </c>
      <c r="I190" s="43">
        <v>2567.84</v>
      </c>
      <c r="J190" s="43">
        <v>2757.11</v>
      </c>
      <c r="K190" s="43">
        <v>2833.21</v>
      </c>
      <c r="L190" s="43">
        <v>2874.42</v>
      </c>
      <c r="M190" s="43">
        <v>2857.2000000000003</v>
      </c>
      <c r="N190" s="43">
        <v>2815.81</v>
      </c>
      <c r="O190" s="43">
        <v>2764</v>
      </c>
      <c r="P190" s="43">
        <v>2832.55</v>
      </c>
      <c r="Q190" s="43">
        <v>2859.85</v>
      </c>
      <c r="R190" s="43">
        <v>2888.07</v>
      </c>
      <c r="S190" s="43">
        <v>2919.9700000000003</v>
      </c>
      <c r="T190" s="43">
        <v>2959.4100000000003</v>
      </c>
      <c r="U190" s="43">
        <v>2951.63</v>
      </c>
      <c r="V190" s="43">
        <v>2903.07</v>
      </c>
      <c r="W190" s="43">
        <v>2815.19</v>
      </c>
      <c r="X190" s="43">
        <v>2615.56</v>
      </c>
      <c r="Y190" s="43">
        <v>2550.71</v>
      </c>
      <c r="Z190" s="43">
        <v>2401.38</v>
      </c>
    </row>
    <row r="191" spans="2:26" ht="17.25" customHeight="1" thickBot="1">
      <c r="B191" s="5">
        <v>43321</v>
      </c>
      <c r="C191" s="43">
        <v>2240.11</v>
      </c>
      <c r="D191" s="43">
        <v>2214.44</v>
      </c>
      <c r="E191" s="43">
        <v>2134.71</v>
      </c>
      <c r="F191" s="43">
        <v>2150.33</v>
      </c>
      <c r="G191" s="43">
        <v>2238.37</v>
      </c>
      <c r="H191" s="43">
        <v>2323.6200000000003</v>
      </c>
      <c r="I191" s="43">
        <v>2568.2400000000002</v>
      </c>
      <c r="J191" s="43">
        <v>2773.79</v>
      </c>
      <c r="K191" s="43">
        <v>2877.9</v>
      </c>
      <c r="L191" s="43">
        <v>2892.6800000000003</v>
      </c>
      <c r="M191" s="43">
        <v>2887.85</v>
      </c>
      <c r="N191" s="43">
        <v>2873.86</v>
      </c>
      <c r="O191" s="43">
        <v>2828.06</v>
      </c>
      <c r="P191" s="43">
        <v>2912.71</v>
      </c>
      <c r="Q191" s="43">
        <v>2929.8</v>
      </c>
      <c r="R191" s="43">
        <v>2925.05</v>
      </c>
      <c r="S191" s="43">
        <v>2944.4</v>
      </c>
      <c r="T191" s="43">
        <v>2971.1</v>
      </c>
      <c r="U191" s="43">
        <v>3036.07</v>
      </c>
      <c r="V191" s="43">
        <v>3014.63</v>
      </c>
      <c r="W191" s="43">
        <v>2950.1400000000003</v>
      </c>
      <c r="X191" s="43">
        <v>2889.1</v>
      </c>
      <c r="Y191" s="43">
        <v>2743.4</v>
      </c>
      <c r="Z191" s="43">
        <v>2422.3700000000003</v>
      </c>
    </row>
    <row r="192" spans="2:26" ht="17.25" customHeight="1" thickBot="1">
      <c r="B192" s="5">
        <v>43322</v>
      </c>
      <c r="C192" s="43">
        <v>2137.9500000000003</v>
      </c>
      <c r="D192" s="43">
        <v>2138.8200000000002</v>
      </c>
      <c r="E192" s="43">
        <v>2104.59</v>
      </c>
      <c r="F192" s="43">
        <v>2106.65</v>
      </c>
      <c r="G192" s="43">
        <v>2161.3000000000002</v>
      </c>
      <c r="H192" s="43">
        <v>2257.88</v>
      </c>
      <c r="I192" s="43">
        <v>2485.63</v>
      </c>
      <c r="J192" s="43">
        <v>2749.1200000000003</v>
      </c>
      <c r="K192" s="43">
        <v>2920.5</v>
      </c>
      <c r="L192" s="43">
        <v>2884.7200000000003</v>
      </c>
      <c r="M192" s="43">
        <v>2884.21</v>
      </c>
      <c r="N192" s="43">
        <v>2871.51</v>
      </c>
      <c r="O192" s="43">
        <v>2822.7200000000003</v>
      </c>
      <c r="P192" s="43">
        <v>2804.6800000000003</v>
      </c>
      <c r="Q192" s="43">
        <v>2762.35</v>
      </c>
      <c r="R192" s="43">
        <v>2707.1600000000003</v>
      </c>
      <c r="S192" s="43">
        <v>2812.81</v>
      </c>
      <c r="T192" s="43">
        <v>2825.29</v>
      </c>
      <c r="U192" s="43">
        <v>2978.78</v>
      </c>
      <c r="V192" s="43">
        <v>2967.35</v>
      </c>
      <c r="W192" s="43">
        <v>2907.82</v>
      </c>
      <c r="X192" s="43">
        <v>2726.73</v>
      </c>
      <c r="Y192" s="43">
        <v>2531.5700000000002</v>
      </c>
      <c r="Z192" s="43">
        <v>2268.4700000000003</v>
      </c>
    </row>
    <row r="193" spans="2:26" ht="17.25" customHeight="1" thickBot="1">
      <c r="B193" s="5">
        <v>43323</v>
      </c>
      <c r="C193" s="43">
        <v>2172.0100000000002</v>
      </c>
      <c r="D193" s="43">
        <v>2098.7200000000003</v>
      </c>
      <c r="E193" s="43">
        <v>2096.81</v>
      </c>
      <c r="F193" s="43">
        <v>2105.84</v>
      </c>
      <c r="G193" s="43">
        <v>2176.4300000000003</v>
      </c>
      <c r="H193" s="43">
        <v>2360.4700000000003</v>
      </c>
      <c r="I193" s="43">
        <v>2584.04</v>
      </c>
      <c r="J193" s="43">
        <v>2884.7000000000003</v>
      </c>
      <c r="K193" s="43">
        <v>2990.4500000000003</v>
      </c>
      <c r="L193" s="43">
        <v>3005.6800000000003</v>
      </c>
      <c r="M193" s="43">
        <v>2948.6</v>
      </c>
      <c r="N193" s="43">
        <v>2915.55</v>
      </c>
      <c r="O193" s="43">
        <v>2868.04</v>
      </c>
      <c r="P193" s="43">
        <v>2840.61</v>
      </c>
      <c r="Q193" s="43">
        <v>2897.1200000000003</v>
      </c>
      <c r="R193" s="43">
        <v>2920.32</v>
      </c>
      <c r="S193" s="43">
        <v>2969.4100000000003</v>
      </c>
      <c r="T193" s="43">
        <v>3015.75</v>
      </c>
      <c r="U193" s="43">
        <v>3051</v>
      </c>
      <c r="V193" s="43">
        <v>2957.8</v>
      </c>
      <c r="W193" s="43">
        <v>2934.4100000000003</v>
      </c>
      <c r="X193" s="43">
        <v>2895.5</v>
      </c>
      <c r="Y193" s="43">
        <v>2678.52</v>
      </c>
      <c r="Z193" s="43">
        <v>2536.2800000000002</v>
      </c>
    </row>
    <row r="194" spans="2:26" ht="17.25" customHeight="1" thickBot="1">
      <c r="B194" s="5">
        <v>43324</v>
      </c>
      <c r="C194" s="43">
        <v>2442.1200000000003</v>
      </c>
      <c r="D194" s="43">
        <v>2302.86</v>
      </c>
      <c r="E194" s="43">
        <v>2211.5</v>
      </c>
      <c r="F194" s="43">
        <v>2198.4700000000003</v>
      </c>
      <c r="G194" s="43">
        <v>2234.58</v>
      </c>
      <c r="H194" s="43">
        <v>2316.4700000000003</v>
      </c>
      <c r="I194" s="43">
        <v>2468.0100000000002</v>
      </c>
      <c r="J194" s="43">
        <v>2648.61</v>
      </c>
      <c r="K194" s="43">
        <v>2785.1</v>
      </c>
      <c r="L194" s="43">
        <v>2836.4900000000002</v>
      </c>
      <c r="M194" s="43">
        <v>2799.77</v>
      </c>
      <c r="N194" s="43">
        <v>2763.05</v>
      </c>
      <c r="O194" s="43">
        <v>2715.3</v>
      </c>
      <c r="P194" s="43">
        <v>2671.59</v>
      </c>
      <c r="Q194" s="43">
        <v>2661.85</v>
      </c>
      <c r="R194" s="43">
        <v>2747.34</v>
      </c>
      <c r="S194" s="43">
        <v>2730.86</v>
      </c>
      <c r="T194" s="43">
        <v>2728.4300000000003</v>
      </c>
      <c r="U194" s="43">
        <v>2776.17</v>
      </c>
      <c r="V194" s="43">
        <v>2755.6200000000003</v>
      </c>
      <c r="W194" s="43">
        <v>2793.2200000000003</v>
      </c>
      <c r="X194" s="43">
        <v>2678.53</v>
      </c>
      <c r="Y194" s="43">
        <v>2477.13</v>
      </c>
      <c r="Z194" s="43">
        <v>2300.9100000000003</v>
      </c>
    </row>
    <row r="195" spans="2:26" ht="17.25" customHeight="1" thickBot="1">
      <c r="B195" s="5">
        <v>43325</v>
      </c>
      <c r="C195" s="43">
        <v>2204.56</v>
      </c>
      <c r="D195" s="43">
        <v>2094.15</v>
      </c>
      <c r="E195" s="43">
        <v>2044.56</v>
      </c>
      <c r="F195" s="43">
        <v>2018.5399999999997</v>
      </c>
      <c r="G195" s="43">
        <v>2061.4900000000002</v>
      </c>
      <c r="H195" s="43">
        <v>2102.7800000000002</v>
      </c>
      <c r="I195" s="43">
        <v>2167.94</v>
      </c>
      <c r="J195" s="43">
        <v>2342.11</v>
      </c>
      <c r="K195" s="43">
        <v>2508.0700000000002</v>
      </c>
      <c r="L195" s="43">
        <v>2601.25</v>
      </c>
      <c r="M195" s="43">
        <v>2618.3900000000003</v>
      </c>
      <c r="N195" s="43">
        <v>2644.79</v>
      </c>
      <c r="O195" s="43">
        <v>2686.67</v>
      </c>
      <c r="P195" s="43">
        <v>2705.9900000000002</v>
      </c>
      <c r="Q195" s="43">
        <v>2761.73</v>
      </c>
      <c r="R195" s="43">
        <v>2812.01</v>
      </c>
      <c r="S195" s="43">
        <v>2916.27</v>
      </c>
      <c r="T195" s="43">
        <v>2999.26</v>
      </c>
      <c r="U195" s="43">
        <v>3047.4700000000003</v>
      </c>
      <c r="V195" s="43">
        <v>3031.1400000000003</v>
      </c>
      <c r="W195" s="43">
        <v>3013.81</v>
      </c>
      <c r="X195" s="43">
        <v>2977.94</v>
      </c>
      <c r="Y195" s="43">
        <v>2848.35</v>
      </c>
      <c r="Z195" s="43">
        <v>2610.9500000000003</v>
      </c>
    </row>
    <row r="196" spans="2:26" ht="17.25" customHeight="1" thickBot="1">
      <c r="B196" s="5">
        <v>43326</v>
      </c>
      <c r="C196" s="43">
        <v>2397.1800000000003</v>
      </c>
      <c r="D196" s="43">
        <v>2329.77</v>
      </c>
      <c r="E196" s="43">
        <v>2286.2200000000003</v>
      </c>
      <c r="F196" s="43">
        <v>2285.41</v>
      </c>
      <c r="G196" s="43">
        <v>2299.1600000000003</v>
      </c>
      <c r="H196" s="43">
        <v>2471.5</v>
      </c>
      <c r="I196" s="43">
        <v>2761.1200000000003</v>
      </c>
      <c r="J196" s="43">
        <v>2963.78</v>
      </c>
      <c r="K196" s="43">
        <v>3061.13</v>
      </c>
      <c r="L196" s="43">
        <v>3034.58</v>
      </c>
      <c r="M196" s="43">
        <v>3002.4500000000003</v>
      </c>
      <c r="N196" s="43">
        <v>2989.4900000000002</v>
      </c>
      <c r="O196" s="43">
        <v>2971.94</v>
      </c>
      <c r="P196" s="43">
        <v>2984.1600000000003</v>
      </c>
      <c r="Q196" s="43">
        <v>3018.42</v>
      </c>
      <c r="R196" s="43">
        <v>3054.6600000000003</v>
      </c>
      <c r="S196" s="43">
        <v>3075.61</v>
      </c>
      <c r="T196" s="43">
        <v>3088.06</v>
      </c>
      <c r="U196" s="43">
        <v>3117.51</v>
      </c>
      <c r="V196" s="43">
        <v>3115.63</v>
      </c>
      <c r="W196" s="43">
        <v>3036.51</v>
      </c>
      <c r="X196" s="43">
        <v>3156.46</v>
      </c>
      <c r="Y196" s="43">
        <v>2739.02</v>
      </c>
      <c r="Z196" s="43">
        <v>2459.3000000000002</v>
      </c>
    </row>
    <row r="197" spans="2:26" ht="17.25" customHeight="1" thickBot="1">
      <c r="B197" s="5">
        <v>43327</v>
      </c>
      <c r="C197" s="43">
        <v>2296.27</v>
      </c>
      <c r="D197" s="43">
        <v>2241.4500000000003</v>
      </c>
      <c r="E197" s="43">
        <v>2201.2800000000002</v>
      </c>
      <c r="F197" s="43">
        <v>2179.83</v>
      </c>
      <c r="G197" s="43">
        <v>2218.19</v>
      </c>
      <c r="H197" s="43">
        <v>2313.2400000000002</v>
      </c>
      <c r="I197" s="43">
        <v>2695.81</v>
      </c>
      <c r="J197" s="43">
        <v>2834.27</v>
      </c>
      <c r="K197" s="43">
        <v>2917.56</v>
      </c>
      <c r="L197" s="43">
        <v>2869.06</v>
      </c>
      <c r="M197" s="43">
        <v>2825.54</v>
      </c>
      <c r="N197" s="43">
        <v>2795.28</v>
      </c>
      <c r="O197" s="43">
        <v>2767.1400000000003</v>
      </c>
      <c r="P197" s="43">
        <v>2815.32</v>
      </c>
      <c r="Q197" s="43">
        <v>2855.32</v>
      </c>
      <c r="R197" s="43">
        <v>2901.23</v>
      </c>
      <c r="S197" s="43">
        <v>2957.32</v>
      </c>
      <c r="T197" s="43">
        <v>2991.6400000000003</v>
      </c>
      <c r="U197" s="43">
        <v>3016.36</v>
      </c>
      <c r="V197" s="43">
        <v>3014.3700000000003</v>
      </c>
      <c r="W197" s="43">
        <v>2989.78</v>
      </c>
      <c r="X197" s="43">
        <v>2939.29</v>
      </c>
      <c r="Y197" s="43">
        <v>2794.51</v>
      </c>
      <c r="Z197" s="43">
        <v>2621.8</v>
      </c>
    </row>
    <row r="198" spans="2:26" ht="17.25" customHeight="1" thickBot="1">
      <c r="B198" s="5">
        <v>43328</v>
      </c>
      <c r="C198" s="43">
        <v>2327.98</v>
      </c>
      <c r="D198" s="43">
        <v>2264.83</v>
      </c>
      <c r="E198" s="43">
        <v>2221.88</v>
      </c>
      <c r="F198" s="43">
        <v>2228.59</v>
      </c>
      <c r="G198" s="43">
        <v>2277.04</v>
      </c>
      <c r="H198" s="43">
        <v>2442.06</v>
      </c>
      <c r="I198" s="43">
        <v>2744.53</v>
      </c>
      <c r="J198" s="43">
        <v>2924.7400000000002</v>
      </c>
      <c r="K198" s="43">
        <v>2975.63</v>
      </c>
      <c r="L198" s="43">
        <v>2917.94</v>
      </c>
      <c r="M198" s="43">
        <v>2847.65</v>
      </c>
      <c r="N198" s="43">
        <v>2795.3</v>
      </c>
      <c r="O198" s="43">
        <v>2753.67</v>
      </c>
      <c r="P198" s="43">
        <v>2773.81</v>
      </c>
      <c r="Q198" s="43">
        <v>2825.5</v>
      </c>
      <c r="R198" s="43">
        <v>2873.77</v>
      </c>
      <c r="S198" s="43">
        <v>2920.26</v>
      </c>
      <c r="T198" s="43">
        <v>3009.21</v>
      </c>
      <c r="U198" s="43">
        <v>3054.06</v>
      </c>
      <c r="V198" s="43">
        <v>3038.75</v>
      </c>
      <c r="W198" s="43">
        <v>3006.17</v>
      </c>
      <c r="X198" s="43">
        <v>2936.07</v>
      </c>
      <c r="Y198" s="43">
        <v>2815.05</v>
      </c>
      <c r="Z198" s="43">
        <v>2699.11</v>
      </c>
    </row>
    <row r="199" spans="2:26" ht="17.25" customHeight="1" thickBot="1">
      <c r="B199" s="5">
        <v>43329</v>
      </c>
      <c r="C199" s="43">
        <v>2574.58</v>
      </c>
      <c r="D199" s="43">
        <v>2533.0100000000002</v>
      </c>
      <c r="E199" s="43">
        <v>2270.7600000000002</v>
      </c>
      <c r="F199" s="43">
        <v>2244.34</v>
      </c>
      <c r="G199" s="43">
        <v>2289.69</v>
      </c>
      <c r="H199" s="43">
        <v>2435.5</v>
      </c>
      <c r="I199" s="43">
        <v>2802.27</v>
      </c>
      <c r="J199" s="43">
        <v>2990.26</v>
      </c>
      <c r="K199" s="43">
        <v>3052.36</v>
      </c>
      <c r="L199" s="43">
        <v>3004.65</v>
      </c>
      <c r="M199" s="43">
        <v>2954.85</v>
      </c>
      <c r="N199" s="43">
        <v>2916.36</v>
      </c>
      <c r="O199" s="43">
        <v>2866.07</v>
      </c>
      <c r="P199" s="43">
        <v>2897.9500000000003</v>
      </c>
      <c r="Q199" s="43">
        <v>2898.05</v>
      </c>
      <c r="R199" s="43">
        <v>2940.9</v>
      </c>
      <c r="S199" s="43">
        <v>2965.96</v>
      </c>
      <c r="T199" s="43">
        <v>3010.75</v>
      </c>
      <c r="U199" s="43">
        <v>3034.17</v>
      </c>
      <c r="V199" s="43">
        <v>3026.6</v>
      </c>
      <c r="W199" s="43">
        <v>2915.8</v>
      </c>
      <c r="X199" s="43">
        <v>2856.94</v>
      </c>
      <c r="Y199" s="43">
        <v>2690.58</v>
      </c>
      <c r="Z199" s="43">
        <v>2519.9700000000003</v>
      </c>
    </row>
    <row r="200" spans="2:26" ht="17.25" customHeight="1" thickBot="1">
      <c r="B200" s="5">
        <v>43330</v>
      </c>
      <c r="C200" s="43">
        <v>2474.31</v>
      </c>
      <c r="D200" s="43">
        <v>2464.0500000000002</v>
      </c>
      <c r="E200" s="43">
        <v>2213.83</v>
      </c>
      <c r="F200" s="43">
        <v>2214.29</v>
      </c>
      <c r="G200" s="43">
        <v>2258.7000000000003</v>
      </c>
      <c r="H200" s="43">
        <v>2355.1</v>
      </c>
      <c r="I200" s="43">
        <v>2746.32</v>
      </c>
      <c r="J200" s="43">
        <v>2932.82</v>
      </c>
      <c r="K200" s="43">
        <v>3028.5</v>
      </c>
      <c r="L200" s="43">
        <v>3055.8900000000003</v>
      </c>
      <c r="M200" s="43">
        <v>3024.23</v>
      </c>
      <c r="N200" s="43">
        <v>3003.6200000000003</v>
      </c>
      <c r="O200" s="43">
        <v>2995.35</v>
      </c>
      <c r="P200" s="43">
        <v>3005.1800000000003</v>
      </c>
      <c r="Q200" s="43">
        <v>3003.4</v>
      </c>
      <c r="R200" s="43">
        <v>3024.33</v>
      </c>
      <c r="S200" s="43">
        <v>3038.6600000000003</v>
      </c>
      <c r="T200" s="43">
        <v>3092.83</v>
      </c>
      <c r="U200" s="43">
        <v>3196.1400000000003</v>
      </c>
      <c r="V200" s="43">
        <v>3183.55</v>
      </c>
      <c r="W200" s="43">
        <v>3152.7000000000003</v>
      </c>
      <c r="X200" s="43">
        <v>3087.9900000000002</v>
      </c>
      <c r="Y200" s="43">
        <v>2910.7000000000003</v>
      </c>
      <c r="Z200" s="43">
        <v>2800.1400000000003</v>
      </c>
    </row>
    <row r="201" spans="2:26" ht="17.25" customHeight="1" thickBot="1">
      <c r="B201" s="5">
        <v>43331</v>
      </c>
      <c r="C201" s="43">
        <v>2683.73</v>
      </c>
      <c r="D201" s="43">
        <v>2391.0500000000002</v>
      </c>
      <c r="E201" s="43">
        <v>2366.8900000000003</v>
      </c>
      <c r="F201" s="43">
        <v>2363.36</v>
      </c>
      <c r="G201" s="43">
        <v>2387.2400000000002</v>
      </c>
      <c r="H201" s="43">
        <v>2688.7400000000002</v>
      </c>
      <c r="I201" s="43">
        <v>2772.9900000000002</v>
      </c>
      <c r="J201" s="43">
        <v>2862.69</v>
      </c>
      <c r="K201" s="43">
        <v>3022.1</v>
      </c>
      <c r="L201" s="43">
        <v>3086.11</v>
      </c>
      <c r="M201" s="43">
        <v>3044.82</v>
      </c>
      <c r="N201" s="43">
        <v>3017.07</v>
      </c>
      <c r="O201" s="43">
        <v>2987.73</v>
      </c>
      <c r="P201" s="43">
        <v>2918.08</v>
      </c>
      <c r="Q201" s="43">
        <v>2962.98</v>
      </c>
      <c r="R201" s="43">
        <v>2975.59</v>
      </c>
      <c r="S201" s="43">
        <v>3021.7000000000003</v>
      </c>
      <c r="T201" s="43">
        <v>3042.6800000000003</v>
      </c>
      <c r="U201" s="43">
        <v>3114.28</v>
      </c>
      <c r="V201" s="43">
        <v>3075.3900000000003</v>
      </c>
      <c r="W201" s="43">
        <v>3067.96</v>
      </c>
      <c r="X201" s="43">
        <v>2998.79</v>
      </c>
      <c r="Y201" s="43">
        <v>2790.29</v>
      </c>
      <c r="Z201" s="43">
        <v>2660.1800000000003</v>
      </c>
    </row>
    <row r="202" spans="2:26" ht="17.25" customHeight="1" thickBot="1">
      <c r="B202" s="5">
        <v>43332</v>
      </c>
      <c r="C202" s="43">
        <v>2552.5</v>
      </c>
      <c r="D202" s="43">
        <v>2442.31</v>
      </c>
      <c r="E202" s="43">
        <v>2215.7000000000003</v>
      </c>
      <c r="F202" s="43">
        <v>2196.19</v>
      </c>
      <c r="G202" s="43">
        <v>2207.7000000000003</v>
      </c>
      <c r="H202" s="43">
        <v>2253.41</v>
      </c>
      <c r="I202" s="43">
        <v>2529.9900000000002</v>
      </c>
      <c r="J202" s="43">
        <v>2575.27</v>
      </c>
      <c r="K202" s="43">
        <v>2633.2200000000003</v>
      </c>
      <c r="L202" s="43">
        <v>2683.6200000000003</v>
      </c>
      <c r="M202" s="43">
        <v>2673.53</v>
      </c>
      <c r="N202" s="43">
        <v>2673.67</v>
      </c>
      <c r="O202" s="43">
        <v>2668.38</v>
      </c>
      <c r="P202" s="43">
        <v>2655.58</v>
      </c>
      <c r="Q202" s="43">
        <v>2703.56</v>
      </c>
      <c r="R202" s="43">
        <v>2768.6800000000003</v>
      </c>
      <c r="S202" s="43">
        <v>2832.42</v>
      </c>
      <c r="T202" s="43">
        <v>2925.4900000000002</v>
      </c>
      <c r="U202" s="43">
        <v>3066.2200000000003</v>
      </c>
      <c r="V202" s="43">
        <v>3062.15</v>
      </c>
      <c r="W202" s="43">
        <v>3016.4500000000003</v>
      </c>
      <c r="X202" s="43">
        <v>2971.8900000000003</v>
      </c>
      <c r="Y202" s="43">
        <v>2849.07</v>
      </c>
      <c r="Z202" s="43">
        <v>2649.9900000000002</v>
      </c>
    </row>
    <row r="203" spans="2:26" ht="17.25" customHeight="1" thickBot="1">
      <c r="B203" s="5">
        <v>43333</v>
      </c>
      <c r="C203" s="43">
        <v>2526.61</v>
      </c>
      <c r="D203" s="43">
        <v>2499.56</v>
      </c>
      <c r="E203" s="43">
        <v>2194.31</v>
      </c>
      <c r="F203" s="43">
        <v>2412.6</v>
      </c>
      <c r="G203" s="43">
        <v>2209.94</v>
      </c>
      <c r="H203" s="43">
        <v>2453.54</v>
      </c>
      <c r="I203" s="43">
        <v>2609.85</v>
      </c>
      <c r="J203" s="43">
        <v>2703.76</v>
      </c>
      <c r="K203" s="43">
        <v>2788.9700000000003</v>
      </c>
      <c r="L203" s="43">
        <v>2791.3700000000003</v>
      </c>
      <c r="M203" s="43">
        <v>2709.73</v>
      </c>
      <c r="N203" s="43">
        <v>2674.35</v>
      </c>
      <c r="O203" s="43">
        <v>2653.8700000000003</v>
      </c>
      <c r="P203" s="43">
        <v>2641.9900000000002</v>
      </c>
      <c r="Q203" s="43">
        <v>2639.9300000000003</v>
      </c>
      <c r="R203" s="43">
        <v>2673.05</v>
      </c>
      <c r="S203" s="43">
        <v>2793.1200000000003</v>
      </c>
      <c r="T203" s="43">
        <v>2878.27</v>
      </c>
      <c r="U203" s="43">
        <v>3017.2000000000003</v>
      </c>
      <c r="V203" s="43">
        <v>3011.79</v>
      </c>
      <c r="W203" s="43">
        <v>2990.38</v>
      </c>
      <c r="X203" s="43">
        <v>2963.65</v>
      </c>
      <c r="Y203" s="43">
        <v>2832.67</v>
      </c>
      <c r="Z203" s="43">
        <v>2630.07</v>
      </c>
    </row>
    <row r="204" spans="2:26" ht="17.25" customHeight="1" thickBot="1">
      <c r="B204" s="5">
        <v>43334</v>
      </c>
      <c r="C204" s="43">
        <v>2535.09</v>
      </c>
      <c r="D204" s="43">
        <v>2496.8200000000002</v>
      </c>
      <c r="E204" s="43">
        <v>2237.42</v>
      </c>
      <c r="F204" s="43">
        <v>2471.1800000000003</v>
      </c>
      <c r="G204" s="43">
        <v>2273.11</v>
      </c>
      <c r="H204" s="43">
        <v>2534.09</v>
      </c>
      <c r="I204" s="43">
        <v>2713.8900000000003</v>
      </c>
      <c r="J204" s="43">
        <v>2841.27</v>
      </c>
      <c r="K204" s="43">
        <v>2864.1400000000003</v>
      </c>
      <c r="L204" s="43">
        <v>2844.01</v>
      </c>
      <c r="M204" s="43">
        <v>2817.1800000000003</v>
      </c>
      <c r="N204" s="43">
        <v>2768.6200000000003</v>
      </c>
      <c r="O204" s="43">
        <v>2726.04</v>
      </c>
      <c r="P204" s="43">
        <v>2753.07</v>
      </c>
      <c r="Q204" s="43">
        <v>2782.73</v>
      </c>
      <c r="R204" s="43">
        <v>2832.31</v>
      </c>
      <c r="S204" s="43">
        <v>2863.78</v>
      </c>
      <c r="T204" s="43">
        <v>2883.44</v>
      </c>
      <c r="U204" s="43">
        <v>2939.34</v>
      </c>
      <c r="V204" s="43">
        <v>2923.96</v>
      </c>
      <c r="W204" s="43">
        <v>2928.35</v>
      </c>
      <c r="X204" s="43">
        <v>2948.48</v>
      </c>
      <c r="Y204" s="43">
        <v>2771.6200000000003</v>
      </c>
      <c r="Z204" s="43">
        <v>2519.77</v>
      </c>
    </row>
    <row r="205" spans="2:26" ht="17.25" customHeight="1" thickBot="1">
      <c r="B205" s="5">
        <v>43335</v>
      </c>
      <c r="C205" s="43">
        <v>2322.79</v>
      </c>
      <c r="D205" s="43">
        <v>2235.7600000000002</v>
      </c>
      <c r="E205" s="43">
        <v>2203.7600000000002</v>
      </c>
      <c r="F205" s="43">
        <v>2191.31</v>
      </c>
      <c r="G205" s="43">
        <v>2206.9500000000003</v>
      </c>
      <c r="H205" s="43">
        <v>2298.11</v>
      </c>
      <c r="I205" s="43">
        <v>2344.77</v>
      </c>
      <c r="J205" s="43">
        <v>2444.86</v>
      </c>
      <c r="K205" s="43">
        <v>2651.57</v>
      </c>
      <c r="L205" s="43">
        <v>2652.46</v>
      </c>
      <c r="M205" s="43">
        <v>2637.51</v>
      </c>
      <c r="N205" s="43">
        <v>2615.59</v>
      </c>
      <c r="O205" s="43">
        <v>2621.6400000000003</v>
      </c>
      <c r="P205" s="43">
        <v>2652.1400000000003</v>
      </c>
      <c r="Q205" s="43">
        <v>2699.6</v>
      </c>
      <c r="R205" s="43">
        <v>2741.36</v>
      </c>
      <c r="S205" s="43">
        <v>2807.75</v>
      </c>
      <c r="T205" s="43">
        <v>2848.9300000000003</v>
      </c>
      <c r="U205" s="43">
        <v>2913.51</v>
      </c>
      <c r="V205" s="43">
        <v>2923.71</v>
      </c>
      <c r="W205" s="43">
        <v>2918.08</v>
      </c>
      <c r="X205" s="43">
        <v>2906.8</v>
      </c>
      <c r="Y205" s="43">
        <v>2758.79</v>
      </c>
      <c r="Z205" s="43">
        <v>2443.08</v>
      </c>
    </row>
    <row r="206" spans="2:26" ht="17.25" customHeight="1" thickBot="1">
      <c r="B206" s="5">
        <v>43336</v>
      </c>
      <c r="C206" s="43">
        <v>2364.17</v>
      </c>
      <c r="D206" s="43">
        <v>2303.56</v>
      </c>
      <c r="E206" s="43">
        <v>2279.4700000000003</v>
      </c>
      <c r="F206" s="43">
        <v>2277.9500000000003</v>
      </c>
      <c r="G206" s="43">
        <v>2305.2800000000002</v>
      </c>
      <c r="H206" s="43">
        <v>2337.23</v>
      </c>
      <c r="I206" s="43">
        <v>2624.4100000000003</v>
      </c>
      <c r="J206" s="43">
        <v>2814.21</v>
      </c>
      <c r="K206" s="43">
        <v>2857.52</v>
      </c>
      <c r="L206" s="43">
        <v>2837.8</v>
      </c>
      <c r="M206" s="43">
        <v>2822.83</v>
      </c>
      <c r="N206" s="43">
        <v>2790.73</v>
      </c>
      <c r="O206" s="43">
        <v>2776.7000000000003</v>
      </c>
      <c r="P206" s="43">
        <v>2796.77</v>
      </c>
      <c r="Q206" s="43">
        <v>2809.44</v>
      </c>
      <c r="R206" s="43">
        <v>2831.96</v>
      </c>
      <c r="S206" s="43">
        <v>2850.32</v>
      </c>
      <c r="T206" s="43">
        <v>2825.85</v>
      </c>
      <c r="U206" s="43">
        <v>2861.3700000000003</v>
      </c>
      <c r="V206" s="43">
        <v>2866.06</v>
      </c>
      <c r="W206" s="43">
        <v>2855.6</v>
      </c>
      <c r="X206" s="43">
        <v>2826.08</v>
      </c>
      <c r="Y206" s="43">
        <v>2659.6400000000003</v>
      </c>
      <c r="Z206" s="43">
        <v>2335.0700000000002</v>
      </c>
    </row>
    <row r="207" spans="2:26" ht="17.25" customHeight="1" thickBot="1">
      <c r="B207" s="5">
        <v>43337</v>
      </c>
      <c r="C207" s="43">
        <v>2239.84</v>
      </c>
      <c r="D207" s="43">
        <v>2169.7400000000002</v>
      </c>
      <c r="E207" s="43">
        <v>2144.11</v>
      </c>
      <c r="F207" s="43">
        <v>2141.9700000000003</v>
      </c>
      <c r="G207" s="43">
        <v>2155.1</v>
      </c>
      <c r="H207" s="43">
        <v>2214.9300000000003</v>
      </c>
      <c r="I207" s="43">
        <v>2389.4500000000003</v>
      </c>
      <c r="J207" s="43">
        <v>2618.86</v>
      </c>
      <c r="K207" s="43">
        <v>2587.5700000000002</v>
      </c>
      <c r="L207" s="43">
        <v>2597.71</v>
      </c>
      <c r="M207" s="43">
        <v>2473.33</v>
      </c>
      <c r="N207" s="43">
        <v>2413.0500000000002</v>
      </c>
      <c r="O207" s="43">
        <v>2404.3200000000002</v>
      </c>
      <c r="P207" s="43">
        <v>2399.42</v>
      </c>
      <c r="Q207" s="43">
        <v>2416.8000000000002</v>
      </c>
      <c r="R207" s="43">
        <v>2444.38</v>
      </c>
      <c r="S207" s="43">
        <v>2482.48</v>
      </c>
      <c r="T207" s="43">
        <v>2479.3900000000003</v>
      </c>
      <c r="U207" s="43">
        <v>2532.9900000000002</v>
      </c>
      <c r="V207" s="43">
        <v>2544.54</v>
      </c>
      <c r="W207" s="43">
        <v>2543.09</v>
      </c>
      <c r="X207" s="43">
        <v>2571.9900000000002</v>
      </c>
      <c r="Y207" s="43">
        <v>2420.15</v>
      </c>
      <c r="Z207" s="43">
        <v>2176.71</v>
      </c>
    </row>
    <row r="208" spans="2:26" ht="17.25" customHeight="1" thickBot="1">
      <c r="B208" s="5">
        <v>43338</v>
      </c>
      <c r="C208" s="43">
        <v>2168.62</v>
      </c>
      <c r="D208" s="43">
        <v>2169.92</v>
      </c>
      <c r="E208" s="43">
        <v>2116.56</v>
      </c>
      <c r="F208" s="43">
        <v>2119.86</v>
      </c>
      <c r="G208" s="43">
        <v>2171.36</v>
      </c>
      <c r="H208" s="43">
        <v>2201.2600000000002</v>
      </c>
      <c r="I208" s="43">
        <v>2284.1800000000003</v>
      </c>
      <c r="J208" s="43">
        <v>2429.48</v>
      </c>
      <c r="K208" s="43">
        <v>2685.33</v>
      </c>
      <c r="L208" s="43">
        <v>2741.85</v>
      </c>
      <c r="M208" s="43">
        <v>2742.8</v>
      </c>
      <c r="N208" s="43">
        <v>2702.86</v>
      </c>
      <c r="O208" s="43">
        <v>2697.2200000000003</v>
      </c>
      <c r="P208" s="43">
        <v>2695.6800000000003</v>
      </c>
      <c r="Q208" s="43">
        <v>2736.9500000000003</v>
      </c>
      <c r="R208" s="43">
        <v>2779.4900000000002</v>
      </c>
      <c r="S208" s="43">
        <v>2816.58</v>
      </c>
      <c r="T208" s="43">
        <v>2819.4100000000003</v>
      </c>
      <c r="U208" s="43">
        <v>2890.63</v>
      </c>
      <c r="V208" s="43">
        <v>2865.84</v>
      </c>
      <c r="W208" s="43">
        <v>2887.52</v>
      </c>
      <c r="X208" s="43">
        <v>2883</v>
      </c>
      <c r="Y208" s="43">
        <v>2716.69</v>
      </c>
      <c r="Z208" s="43">
        <v>2439.1600000000003</v>
      </c>
    </row>
    <row r="209" spans="2:26" ht="15" customHeight="1" thickBot="1">
      <c r="B209" s="5">
        <v>43339</v>
      </c>
      <c r="C209" s="43">
        <v>2247.88</v>
      </c>
      <c r="D209" s="43">
        <v>2169.81</v>
      </c>
      <c r="E209" s="43">
        <v>2109.34</v>
      </c>
      <c r="F209" s="43">
        <v>2092.1</v>
      </c>
      <c r="G209" s="43">
        <v>2102.5</v>
      </c>
      <c r="H209" s="43">
        <v>2133.23</v>
      </c>
      <c r="I209" s="43">
        <v>2168.0300000000002</v>
      </c>
      <c r="J209" s="43">
        <v>2227.88</v>
      </c>
      <c r="K209" s="43">
        <v>2263.35</v>
      </c>
      <c r="L209" s="43">
        <v>2454.81</v>
      </c>
      <c r="M209" s="43">
        <v>2464.5300000000002</v>
      </c>
      <c r="N209" s="43">
        <v>2536.25</v>
      </c>
      <c r="O209" s="43">
        <v>2496.36</v>
      </c>
      <c r="P209" s="43">
        <v>2447.9900000000002</v>
      </c>
      <c r="Q209" s="43">
        <v>2482.13</v>
      </c>
      <c r="R209" s="43">
        <v>2427.77</v>
      </c>
      <c r="S209" s="43">
        <v>2608.56</v>
      </c>
      <c r="T209" s="43">
        <v>2640.51</v>
      </c>
      <c r="U209" s="43">
        <v>2779.48</v>
      </c>
      <c r="V209" s="43">
        <v>2842.09</v>
      </c>
      <c r="W209" s="43">
        <v>2858.01</v>
      </c>
      <c r="X209" s="43">
        <v>2850.7200000000003</v>
      </c>
      <c r="Y209" s="43">
        <v>2622.52</v>
      </c>
      <c r="Z209" s="43">
        <v>2344.1800000000003</v>
      </c>
    </row>
    <row r="210" spans="2:26" ht="15" customHeight="1" thickBot="1">
      <c r="B210" s="5">
        <v>43340</v>
      </c>
      <c r="C210" s="43">
        <v>2205.63</v>
      </c>
      <c r="D210" s="43">
        <v>2167.94</v>
      </c>
      <c r="E210" s="43">
        <v>2117.91</v>
      </c>
      <c r="F210" s="43">
        <v>2125.33</v>
      </c>
      <c r="G210" s="43">
        <v>2253.63</v>
      </c>
      <c r="H210" s="43">
        <v>2321.5500000000002</v>
      </c>
      <c r="I210" s="43">
        <v>2588.06</v>
      </c>
      <c r="J210" s="43">
        <v>2798.03</v>
      </c>
      <c r="K210" s="43">
        <v>2917.3700000000003</v>
      </c>
      <c r="L210" s="43">
        <v>2875.67</v>
      </c>
      <c r="M210" s="43">
        <v>2868.55</v>
      </c>
      <c r="N210" s="43">
        <v>2867.82</v>
      </c>
      <c r="O210" s="43">
        <v>2832.06</v>
      </c>
      <c r="P210" s="43">
        <v>2848.71</v>
      </c>
      <c r="Q210" s="43">
        <v>2884.9900000000002</v>
      </c>
      <c r="R210" s="43">
        <v>2884.94</v>
      </c>
      <c r="S210" s="43">
        <v>2919.7200000000003</v>
      </c>
      <c r="T210" s="43">
        <v>2921.6800000000003</v>
      </c>
      <c r="U210" s="43">
        <v>2972.73</v>
      </c>
      <c r="V210" s="43">
        <v>2967.2400000000002</v>
      </c>
      <c r="W210" s="43">
        <v>2967.9900000000002</v>
      </c>
      <c r="X210" s="43">
        <v>2932.6800000000003</v>
      </c>
      <c r="Y210" s="43">
        <v>2660.58</v>
      </c>
      <c r="Z210" s="43">
        <v>2339.52</v>
      </c>
    </row>
    <row r="211" spans="2:26" ht="15" customHeight="1" thickBot="1">
      <c r="B211" s="5">
        <v>43341</v>
      </c>
      <c r="C211" s="43">
        <v>1271.48</v>
      </c>
      <c r="D211" s="43">
        <v>1271.48</v>
      </c>
      <c r="E211" s="43">
        <v>1271.48</v>
      </c>
      <c r="F211" s="43">
        <v>1271.48</v>
      </c>
      <c r="G211" s="43">
        <v>1271.48</v>
      </c>
      <c r="H211" s="43">
        <v>1271.48</v>
      </c>
      <c r="I211" s="43">
        <v>1271.48</v>
      </c>
      <c r="J211" s="43">
        <v>1271.48</v>
      </c>
      <c r="K211" s="43">
        <v>1271.48</v>
      </c>
      <c r="L211" s="43">
        <v>1271.48</v>
      </c>
      <c r="M211" s="43">
        <v>1271.48</v>
      </c>
      <c r="N211" s="43">
        <v>1271.48</v>
      </c>
      <c r="O211" s="43">
        <v>1271.48</v>
      </c>
      <c r="P211" s="43">
        <v>1271.48</v>
      </c>
      <c r="Q211" s="43">
        <v>1271.48</v>
      </c>
      <c r="R211" s="43">
        <v>1271.48</v>
      </c>
      <c r="S211" s="43">
        <v>1271.48</v>
      </c>
      <c r="T211" s="43">
        <v>1271.48</v>
      </c>
      <c r="U211" s="43">
        <v>1271.48</v>
      </c>
      <c r="V211" s="43">
        <v>1271.48</v>
      </c>
      <c r="W211" s="43">
        <v>1271.48</v>
      </c>
      <c r="X211" s="43">
        <v>1271.48</v>
      </c>
      <c r="Y211" s="43">
        <v>1271.48</v>
      </c>
      <c r="Z211" s="43">
        <v>1271.48</v>
      </c>
    </row>
    <row r="212" spans="2:26" ht="17.25" customHeight="1" thickBot="1">
      <c r="B212" s="5">
        <v>43342</v>
      </c>
      <c r="C212" s="43">
        <v>1271.48</v>
      </c>
      <c r="D212" s="43">
        <v>1271.48</v>
      </c>
      <c r="E212" s="43">
        <v>1271.48</v>
      </c>
      <c r="F212" s="43">
        <v>1271.48</v>
      </c>
      <c r="G212" s="43">
        <v>1271.48</v>
      </c>
      <c r="H212" s="43">
        <v>1271.48</v>
      </c>
      <c r="I212" s="43">
        <v>1271.48</v>
      </c>
      <c r="J212" s="43">
        <v>1271.48</v>
      </c>
      <c r="K212" s="43">
        <v>1271.48</v>
      </c>
      <c r="L212" s="43">
        <v>1271.48</v>
      </c>
      <c r="M212" s="43">
        <v>1271.48</v>
      </c>
      <c r="N212" s="43">
        <v>1271.48</v>
      </c>
      <c r="O212" s="43">
        <v>1271.48</v>
      </c>
      <c r="P212" s="43">
        <v>1271.48</v>
      </c>
      <c r="Q212" s="43">
        <v>1271.48</v>
      </c>
      <c r="R212" s="43">
        <v>1271.48</v>
      </c>
      <c r="S212" s="43">
        <v>1271.48</v>
      </c>
      <c r="T212" s="43">
        <v>1271.48</v>
      </c>
      <c r="U212" s="43">
        <v>1271.48</v>
      </c>
      <c r="V212" s="43">
        <v>1271.48</v>
      </c>
      <c r="W212" s="43">
        <v>1271.48</v>
      </c>
      <c r="X212" s="43">
        <v>1271.48</v>
      </c>
      <c r="Y212" s="43">
        <v>1271.48</v>
      </c>
      <c r="Z212" s="43">
        <v>1271.48</v>
      </c>
    </row>
    <row r="213" spans="2:26" ht="17.25" customHeight="1" thickBot="1">
      <c r="B213" s="5">
        <v>43343</v>
      </c>
      <c r="C213" s="43">
        <v>1271.48</v>
      </c>
      <c r="D213" s="43">
        <v>1271.48</v>
      </c>
      <c r="E213" s="43">
        <v>1271.48</v>
      </c>
      <c r="F213" s="43">
        <v>1271.48</v>
      </c>
      <c r="G213" s="43">
        <v>1271.48</v>
      </c>
      <c r="H213" s="43">
        <v>1271.48</v>
      </c>
      <c r="I213" s="43">
        <v>1271.48</v>
      </c>
      <c r="J213" s="43">
        <v>1271.48</v>
      </c>
      <c r="K213" s="43">
        <v>1271.48</v>
      </c>
      <c r="L213" s="43">
        <v>1271.48</v>
      </c>
      <c r="M213" s="43">
        <v>1271.48</v>
      </c>
      <c r="N213" s="43">
        <v>1271.48</v>
      </c>
      <c r="O213" s="43">
        <v>1271.48</v>
      </c>
      <c r="P213" s="43">
        <v>1271.48</v>
      </c>
      <c r="Q213" s="43">
        <v>1271.48</v>
      </c>
      <c r="R213" s="43">
        <v>1271.48</v>
      </c>
      <c r="S213" s="43">
        <v>1271.48</v>
      </c>
      <c r="T213" s="43">
        <v>1271.48</v>
      </c>
      <c r="U213" s="43">
        <v>1271.48</v>
      </c>
      <c r="V213" s="43">
        <v>1271.48</v>
      </c>
      <c r="W213" s="43">
        <v>1271.48</v>
      </c>
      <c r="X213" s="43">
        <v>1271.48</v>
      </c>
      <c r="Y213" s="43">
        <v>1271.48</v>
      </c>
      <c r="Z213" s="43">
        <v>1271.48</v>
      </c>
    </row>
    <row r="214" spans="2:26" ht="17.25" customHeight="1" thickBot="1">
      <c r="B214" s="200" t="s">
        <v>55</v>
      </c>
      <c r="C214" s="211" t="s">
        <v>75</v>
      </c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3"/>
    </row>
    <row r="215" spans="2:26" ht="22.5" customHeight="1" thickBot="1">
      <c r="B215" s="201"/>
      <c r="C215" s="4" t="s">
        <v>57</v>
      </c>
      <c r="D215" s="4" t="s">
        <v>58</v>
      </c>
      <c r="E215" s="4" t="s">
        <v>59</v>
      </c>
      <c r="F215" s="4" t="s">
        <v>60</v>
      </c>
      <c r="G215" s="4" t="s">
        <v>61</v>
      </c>
      <c r="H215" s="4" t="s">
        <v>103</v>
      </c>
      <c r="I215" s="4" t="s">
        <v>104</v>
      </c>
      <c r="J215" s="4" t="s">
        <v>105</v>
      </c>
      <c r="K215" s="4" t="s">
        <v>106</v>
      </c>
      <c r="L215" s="4" t="s">
        <v>107</v>
      </c>
      <c r="M215" s="4" t="s">
        <v>108</v>
      </c>
      <c r="N215" s="4" t="s">
        <v>109</v>
      </c>
      <c r="O215" s="4" t="s">
        <v>62</v>
      </c>
      <c r="P215" s="4" t="s">
        <v>63</v>
      </c>
      <c r="Q215" s="4" t="s">
        <v>64</v>
      </c>
      <c r="R215" s="4" t="s">
        <v>65</v>
      </c>
      <c r="S215" s="4" t="s">
        <v>66</v>
      </c>
      <c r="T215" s="4" t="s">
        <v>67</v>
      </c>
      <c r="U215" s="4" t="s">
        <v>68</v>
      </c>
      <c r="V215" s="4" t="s">
        <v>69</v>
      </c>
      <c r="W215" s="4" t="s">
        <v>70</v>
      </c>
      <c r="X215" s="4" t="s">
        <v>71</v>
      </c>
      <c r="Y215" s="4" t="s">
        <v>72</v>
      </c>
      <c r="Z215" s="44" t="s">
        <v>73</v>
      </c>
    </row>
    <row r="216" spans="2:26" ht="17.25" customHeight="1" thickBot="1">
      <c r="B216" s="5">
        <v>43313</v>
      </c>
      <c r="C216" s="43">
        <v>1993.8999999999999</v>
      </c>
      <c r="D216" s="43">
        <v>1951.49</v>
      </c>
      <c r="E216" s="43">
        <v>1928.7</v>
      </c>
      <c r="F216" s="43">
        <v>1910.9199999999998</v>
      </c>
      <c r="G216" s="43">
        <v>1984.9999999999998</v>
      </c>
      <c r="H216" s="43">
        <v>2095.11</v>
      </c>
      <c r="I216" s="43">
        <v>2279.1799999999998</v>
      </c>
      <c r="J216" s="43">
        <v>2613.9100000000003</v>
      </c>
      <c r="K216" s="43">
        <v>2774.9100000000003</v>
      </c>
      <c r="L216" s="43">
        <v>2783.96</v>
      </c>
      <c r="M216" s="43">
        <v>2792.7400000000002</v>
      </c>
      <c r="N216" s="43">
        <v>2781.22</v>
      </c>
      <c r="O216" s="43">
        <v>2769.44</v>
      </c>
      <c r="P216" s="43">
        <v>2780.32</v>
      </c>
      <c r="Q216" s="43">
        <v>2802.68</v>
      </c>
      <c r="R216" s="43">
        <v>2837.4100000000003</v>
      </c>
      <c r="S216" s="43">
        <v>2867.43</v>
      </c>
      <c r="T216" s="43">
        <v>2885.9</v>
      </c>
      <c r="U216" s="43">
        <v>2890.48</v>
      </c>
      <c r="V216" s="43">
        <v>2856.8</v>
      </c>
      <c r="W216" s="43">
        <v>2826.4100000000003</v>
      </c>
      <c r="X216" s="43">
        <v>2739.73</v>
      </c>
      <c r="Y216" s="43">
        <v>2559.85</v>
      </c>
      <c r="Z216" s="43">
        <v>2326.9299999999998</v>
      </c>
    </row>
    <row r="217" spans="2:26" ht="17.25" customHeight="1" thickBot="1">
      <c r="B217" s="5">
        <v>43314</v>
      </c>
      <c r="C217" s="43">
        <v>2104.02</v>
      </c>
      <c r="D217" s="43">
        <v>2047.7099999999998</v>
      </c>
      <c r="E217" s="43">
        <v>1980.1399999999999</v>
      </c>
      <c r="F217" s="43">
        <v>1989.35</v>
      </c>
      <c r="G217" s="43">
        <v>1993.1699999999998</v>
      </c>
      <c r="H217" s="43">
        <v>2130.63</v>
      </c>
      <c r="I217" s="43">
        <v>2409.63</v>
      </c>
      <c r="J217" s="43">
        <v>2678.57</v>
      </c>
      <c r="K217" s="43">
        <v>2705.1</v>
      </c>
      <c r="L217" s="43">
        <v>2647.15</v>
      </c>
      <c r="M217" s="43">
        <v>2629.56</v>
      </c>
      <c r="N217" s="43">
        <v>2637.15</v>
      </c>
      <c r="O217" s="43">
        <v>2697.73</v>
      </c>
      <c r="P217" s="43">
        <v>2736.94</v>
      </c>
      <c r="Q217" s="43">
        <v>2794.73</v>
      </c>
      <c r="R217" s="43">
        <v>2824.93</v>
      </c>
      <c r="S217" s="43">
        <v>2830.5800000000004</v>
      </c>
      <c r="T217" s="43">
        <v>2787.46</v>
      </c>
      <c r="U217" s="43">
        <v>2803.03</v>
      </c>
      <c r="V217" s="43">
        <v>2780.3300000000004</v>
      </c>
      <c r="W217" s="43">
        <v>2688.13</v>
      </c>
      <c r="X217" s="43">
        <v>2569.6</v>
      </c>
      <c r="Y217" s="43">
        <v>2530.8300000000004</v>
      </c>
      <c r="Z217" s="43">
        <v>2182.7199999999998</v>
      </c>
    </row>
    <row r="218" spans="2:26" ht="17.25" customHeight="1" thickBot="1">
      <c r="B218" s="5">
        <v>43315</v>
      </c>
      <c r="C218" s="43">
        <v>2079.7399999999998</v>
      </c>
      <c r="D218" s="43">
        <v>1995.7699999999998</v>
      </c>
      <c r="E218" s="43">
        <v>1943.74</v>
      </c>
      <c r="F218" s="43">
        <v>1965.76</v>
      </c>
      <c r="G218" s="43">
        <v>2003.01</v>
      </c>
      <c r="H218" s="43">
        <v>2173.37</v>
      </c>
      <c r="I218" s="43">
        <v>2379.9299999999998</v>
      </c>
      <c r="J218" s="43">
        <v>2697.14</v>
      </c>
      <c r="K218" s="43">
        <v>2797.69</v>
      </c>
      <c r="L218" s="43">
        <v>2773.18</v>
      </c>
      <c r="M218" s="43">
        <v>2736.64</v>
      </c>
      <c r="N218" s="43">
        <v>2710.59</v>
      </c>
      <c r="O218" s="43">
        <v>2693.06</v>
      </c>
      <c r="P218" s="43">
        <v>2757.38</v>
      </c>
      <c r="Q218" s="43">
        <v>2801.76</v>
      </c>
      <c r="R218" s="43">
        <v>2827.96</v>
      </c>
      <c r="S218" s="43">
        <v>2840.31</v>
      </c>
      <c r="T218" s="43">
        <v>2856.92</v>
      </c>
      <c r="U218" s="43">
        <v>2882.32</v>
      </c>
      <c r="V218" s="43">
        <v>2883.26</v>
      </c>
      <c r="W218" s="43">
        <v>2830.0400000000004</v>
      </c>
      <c r="X218" s="43">
        <v>2722.47</v>
      </c>
      <c r="Y218" s="43">
        <v>2591.4100000000003</v>
      </c>
      <c r="Z218" s="43">
        <v>2301.61</v>
      </c>
    </row>
    <row r="219" spans="2:26" ht="17.25" customHeight="1" thickBot="1">
      <c r="B219" s="5">
        <v>43316</v>
      </c>
      <c r="C219" s="43">
        <v>2173.9899999999998</v>
      </c>
      <c r="D219" s="43">
        <v>2075.8200000000002</v>
      </c>
      <c r="E219" s="43">
        <v>2028.29</v>
      </c>
      <c r="F219" s="43">
        <v>2019.02</v>
      </c>
      <c r="G219" s="43">
        <v>2049.31</v>
      </c>
      <c r="H219" s="43">
        <v>2220.96</v>
      </c>
      <c r="I219" s="43">
        <v>2493.48</v>
      </c>
      <c r="J219" s="43">
        <v>2765.7900000000004</v>
      </c>
      <c r="K219" s="43">
        <v>2829.38</v>
      </c>
      <c r="L219" s="43">
        <v>2843.2900000000004</v>
      </c>
      <c r="M219" s="43">
        <v>2824.31</v>
      </c>
      <c r="N219" s="43">
        <v>2808.55</v>
      </c>
      <c r="O219" s="43">
        <v>2803.27</v>
      </c>
      <c r="P219" s="43">
        <v>2804.06</v>
      </c>
      <c r="Q219" s="43">
        <v>2822.3</v>
      </c>
      <c r="R219" s="43">
        <v>2805.23</v>
      </c>
      <c r="S219" s="43">
        <v>2823.92</v>
      </c>
      <c r="T219" s="43">
        <v>2792.5800000000004</v>
      </c>
      <c r="U219" s="43">
        <v>2793.11</v>
      </c>
      <c r="V219" s="43">
        <v>2765.84</v>
      </c>
      <c r="W219" s="43">
        <v>2716.64</v>
      </c>
      <c r="X219" s="43">
        <v>2673.94</v>
      </c>
      <c r="Y219" s="43">
        <v>2538.9</v>
      </c>
      <c r="Z219" s="43">
        <v>2227.79</v>
      </c>
    </row>
    <row r="220" spans="2:26" ht="17.25" customHeight="1" thickBot="1">
      <c r="B220" s="5">
        <v>43317</v>
      </c>
      <c r="C220" s="43">
        <v>2149.7800000000002</v>
      </c>
      <c r="D220" s="43">
        <v>2043.85</v>
      </c>
      <c r="E220" s="43">
        <v>1990.6899999999998</v>
      </c>
      <c r="F220" s="43">
        <v>1957.5599999999997</v>
      </c>
      <c r="G220" s="43">
        <v>1994.95</v>
      </c>
      <c r="H220" s="43">
        <v>2049.4499999999998</v>
      </c>
      <c r="I220" s="43">
        <v>2135.56</v>
      </c>
      <c r="J220" s="43">
        <v>2306.29</v>
      </c>
      <c r="K220" s="43">
        <v>2491.5100000000002</v>
      </c>
      <c r="L220" s="43">
        <v>2526.23</v>
      </c>
      <c r="M220" s="43">
        <v>2513.3700000000003</v>
      </c>
      <c r="N220" s="43">
        <v>2490.5800000000004</v>
      </c>
      <c r="O220" s="43">
        <v>2444.25</v>
      </c>
      <c r="P220" s="43">
        <v>2464.79</v>
      </c>
      <c r="Q220" s="43">
        <v>2453.5700000000002</v>
      </c>
      <c r="R220" s="43">
        <v>2449.12</v>
      </c>
      <c r="S220" s="43">
        <v>2507.5100000000002</v>
      </c>
      <c r="T220" s="43">
        <v>2620.7900000000004</v>
      </c>
      <c r="U220" s="43">
        <v>2661.5800000000004</v>
      </c>
      <c r="V220" s="43">
        <v>2660.55</v>
      </c>
      <c r="W220" s="43">
        <v>2648.35</v>
      </c>
      <c r="X220" s="43">
        <v>2557.5100000000002</v>
      </c>
      <c r="Y220" s="43">
        <v>2414.2199999999998</v>
      </c>
      <c r="Z220" s="43">
        <v>2139.85</v>
      </c>
    </row>
    <row r="221" spans="2:26" ht="17.25" customHeight="1" thickBot="1">
      <c r="B221" s="5">
        <v>43318</v>
      </c>
      <c r="C221" s="43">
        <v>2079.4499999999998</v>
      </c>
      <c r="D221" s="43">
        <v>1982.4299999999998</v>
      </c>
      <c r="E221" s="43">
        <v>1940.3099999999997</v>
      </c>
      <c r="F221" s="43">
        <v>1921.5599999999997</v>
      </c>
      <c r="G221" s="43">
        <v>1959.36</v>
      </c>
      <c r="H221" s="43">
        <v>2027.4399999999998</v>
      </c>
      <c r="I221" s="43">
        <v>2113.96</v>
      </c>
      <c r="J221" s="43">
        <v>2253.2800000000002</v>
      </c>
      <c r="K221" s="43">
        <v>2439.11</v>
      </c>
      <c r="L221" s="43">
        <v>2576.2400000000002</v>
      </c>
      <c r="M221" s="43">
        <v>2586.84</v>
      </c>
      <c r="N221" s="43">
        <v>2591.73</v>
      </c>
      <c r="O221" s="43">
        <v>2593.2400000000002</v>
      </c>
      <c r="P221" s="43">
        <v>2621.14</v>
      </c>
      <c r="Q221" s="43">
        <v>2643.0400000000004</v>
      </c>
      <c r="R221" s="43">
        <v>2643.68</v>
      </c>
      <c r="S221" s="43">
        <v>2650.07</v>
      </c>
      <c r="T221" s="43">
        <v>2712.98</v>
      </c>
      <c r="U221" s="43">
        <v>2623.15</v>
      </c>
      <c r="V221" s="43">
        <v>2472.62</v>
      </c>
      <c r="W221" s="43">
        <v>2461.9899999999998</v>
      </c>
      <c r="X221" s="43">
        <v>2310.7800000000002</v>
      </c>
      <c r="Y221" s="43">
        <v>2122.63</v>
      </c>
      <c r="Z221" s="43">
        <v>1951.3899999999999</v>
      </c>
    </row>
    <row r="222" spans="2:26" ht="17.25" customHeight="1" thickBot="1">
      <c r="B222" s="5">
        <v>43319</v>
      </c>
      <c r="C222" s="43">
        <v>1896.99</v>
      </c>
      <c r="D222" s="43">
        <v>1860.7499999999998</v>
      </c>
      <c r="E222" s="43">
        <v>1845.82</v>
      </c>
      <c r="F222" s="43">
        <v>1903.24</v>
      </c>
      <c r="G222" s="43">
        <v>1955.3899999999999</v>
      </c>
      <c r="H222" s="43">
        <v>2109.9</v>
      </c>
      <c r="I222" s="43">
        <v>2348.96</v>
      </c>
      <c r="J222" s="43">
        <v>2597.25</v>
      </c>
      <c r="K222" s="43">
        <v>2736.7900000000004</v>
      </c>
      <c r="L222" s="43">
        <v>2691.68</v>
      </c>
      <c r="M222" s="43">
        <v>2658.65</v>
      </c>
      <c r="N222" s="43">
        <v>2657.6200000000003</v>
      </c>
      <c r="O222" s="43">
        <v>2661.15</v>
      </c>
      <c r="P222" s="43">
        <v>2725.59</v>
      </c>
      <c r="Q222" s="43">
        <v>2740.67</v>
      </c>
      <c r="R222" s="43">
        <v>2770.0400000000004</v>
      </c>
      <c r="S222" s="43">
        <v>2784.84</v>
      </c>
      <c r="T222" s="43">
        <v>2792.11</v>
      </c>
      <c r="U222" s="43">
        <v>2814.3300000000004</v>
      </c>
      <c r="V222" s="43">
        <v>2796.26</v>
      </c>
      <c r="W222" s="43">
        <v>2743.61</v>
      </c>
      <c r="X222" s="43">
        <v>2604.13</v>
      </c>
      <c r="Y222" s="43">
        <v>2467</v>
      </c>
      <c r="Z222" s="43">
        <v>2175.0300000000002</v>
      </c>
    </row>
    <row r="223" spans="2:26" ht="17.25" customHeight="1" thickBot="1">
      <c r="B223" s="5">
        <v>43320</v>
      </c>
      <c r="C223" s="43">
        <v>2027.56</v>
      </c>
      <c r="D223" s="43">
        <v>1953.11</v>
      </c>
      <c r="E223" s="43">
        <v>1930.9399999999998</v>
      </c>
      <c r="F223" s="43">
        <v>1935.1699999999998</v>
      </c>
      <c r="G223" s="43">
        <v>1918.61</v>
      </c>
      <c r="H223" s="43">
        <v>2077.5300000000002</v>
      </c>
      <c r="I223" s="43">
        <v>2278.7399999999998</v>
      </c>
      <c r="J223" s="43">
        <v>2468.0100000000002</v>
      </c>
      <c r="K223" s="43">
        <v>2544.11</v>
      </c>
      <c r="L223" s="43">
        <v>2585.3200000000002</v>
      </c>
      <c r="M223" s="43">
        <v>2568.1</v>
      </c>
      <c r="N223" s="43">
        <v>2526.71</v>
      </c>
      <c r="O223" s="43">
        <v>2474.9</v>
      </c>
      <c r="P223" s="43">
        <v>2543.4500000000003</v>
      </c>
      <c r="Q223" s="43">
        <v>2570.75</v>
      </c>
      <c r="R223" s="43">
        <v>2598.9699999999998</v>
      </c>
      <c r="S223" s="43">
        <v>2630.8700000000003</v>
      </c>
      <c r="T223" s="43">
        <v>2670.31</v>
      </c>
      <c r="U223" s="43">
        <v>2662.53</v>
      </c>
      <c r="V223" s="43">
        <v>2613.9699999999998</v>
      </c>
      <c r="W223" s="43">
        <v>2526.09</v>
      </c>
      <c r="X223" s="43">
        <v>2326.46</v>
      </c>
      <c r="Y223" s="43">
        <v>2261.61</v>
      </c>
      <c r="Z223" s="43">
        <v>2112.2800000000002</v>
      </c>
    </row>
    <row r="224" spans="2:26" ht="17.25" customHeight="1" thickBot="1">
      <c r="B224" s="5">
        <v>43321</v>
      </c>
      <c r="C224" s="43">
        <v>1951.01</v>
      </c>
      <c r="D224" s="43">
        <v>1925.34</v>
      </c>
      <c r="E224" s="43">
        <v>1845.61</v>
      </c>
      <c r="F224" s="43">
        <v>1861.2299999999998</v>
      </c>
      <c r="G224" s="43">
        <v>1949.2699999999998</v>
      </c>
      <c r="H224" s="43">
        <v>2034.52</v>
      </c>
      <c r="I224" s="43">
        <v>2279.14</v>
      </c>
      <c r="J224" s="43">
        <v>2484.69</v>
      </c>
      <c r="K224" s="43">
        <v>2588.8000000000002</v>
      </c>
      <c r="L224" s="43">
        <v>2603.5800000000004</v>
      </c>
      <c r="M224" s="43">
        <v>2598.75</v>
      </c>
      <c r="N224" s="43">
        <v>2584.7600000000002</v>
      </c>
      <c r="O224" s="43">
        <v>2538.96</v>
      </c>
      <c r="P224" s="43">
        <v>2623.61</v>
      </c>
      <c r="Q224" s="43">
        <v>2640.7000000000003</v>
      </c>
      <c r="R224" s="43">
        <v>2635.9500000000003</v>
      </c>
      <c r="S224" s="43">
        <v>2655.3</v>
      </c>
      <c r="T224" s="43">
        <v>2682</v>
      </c>
      <c r="U224" s="43">
        <v>2746.97</v>
      </c>
      <c r="V224" s="43">
        <v>2725.53</v>
      </c>
      <c r="W224" s="43">
        <v>2661.0400000000004</v>
      </c>
      <c r="X224" s="43">
        <v>2600</v>
      </c>
      <c r="Y224" s="43">
        <v>2454.3000000000002</v>
      </c>
      <c r="Z224" s="43">
        <v>2133.27</v>
      </c>
    </row>
    <row r="225" spans="2:26" ht="17.25" customHeight="1" thickBot="1">
      <c r="B225" s="5">
        <v>43322</v>
      </c>
      <c r="C225" s="43">
        <v>1848.85</v>
      </c>
      <c r="D225" s="43">
        <v>1849.72</v>
      </c>
      <c r="E225" s="43">
        <v>1815.49</v>
      </c>
      <c r="F225" s="43">
        <v>1817.55</v>
      </c>
      <c r="G225" s="43">
        <v>1872.2</v>
      </c>
      <c r="H225" s="43">
        <v>1968.78</v>
      </c>
      <c r="I225" s="43">
        <v>2196.5300000000002</v>
      </c>
      <c r="J225" s="43">
        <v>2460.02</v>
      </c>
      <c r="K225" s="43">
        <v>2631.4</v>
      </c>
      <c r="L225" s="43">
        <v>2595.6200000000003</v>
      </c>
      <c r="M225" s="43">
        <v>2595.11</v>
      </c>
      <c r="N225" s="43">
        <v>2582.4100000000003</v>
      </c>
      <c r="O225" s="43">
        <v>2533.6200000000003</v>
      </c>
      <c r="P225" s="43">
        <v>2515.5800000000004</v>
      </c>
      <c r="Q225" s="43">
        <v>2473.25</v>
      </c>
      <c r="R225" s="43">
        <v>2418.06</v>
      </c>
      <c r="S225" s="43">
        <v>2523.71</v>
      </c>
      <c r="T225" s="43">
        <v>2536.19</v>
      </c>
      <c r="U225" s="43">
        <v>2689.68</v>
      </c>
      <c r="V225" s="43">
        <v>2678.25</v>
      </c>
      <c r="W225" s="43">
        <v>2618.7199999999998</v>
      </c>
      <c r="X225" s="43">
        <v>2437.63</v>
      </c>
      <c r="Y225" s="43">
        <v>2242.4699999999998</v>
      </c>
      <c r="Z225" s="43">
        <v>1979.37</v>
      </c>
    </row>
    <row r="226" spans="2:26" ht="17.25" customHeight="1" thickBot="1">
      <c r="B226" s="5">
        <v>43323</v>
      </c>
      <c r="C226" s="43">
        <v>1882.9099999999999</v>
      </c>
      <c r="D226" s="43">
        <v>1809.62</v>
      </c>
      <c r="E226" s="43">
        <v>1807.7099999999998</v>
      </c>
      <c r="F226" s="43">
        <v>1816.74</v>
      </c>
      <c r="G226" s="43">
        <v>1887.33</v>
      </c>
      <c r="H226" s="43">
        <v>2071.37</v>
      </c>
      <c r="I226" s="43">
        <v>2294.94</v>
      </c>
      <c r="J226" s="43">
        <v>2595.6</v>
      </c>
      <c r="K226" s="43">
        <v>2701.35</v>
      </c>
      <c r="L226" s="43">
        <v>2716.5800000000004</v>
      </c>
      <c r="M226" s="43">
        <v>2659.5</v>
      </c>
      <c r="N226" s="43">
        <v>2626.4500000000003</v>
      </c>
      <c r="O226" s="43">
        <v>2578.94</v>
      </c>
      <c r="P226" s="43">
        <v>2551.5100000000002</v>
      </c>
      <c r="Q226" s="43">
        <v>2608.02</v>
      </c>
      <c r="R226" s="43">
        <v>2631.22</v>
      </c>
      <c r="S226" s="43">
        <v>2680.31</v>
      </c>
      <c r="T226" s="43">
        <v>2726.65</v>
      </c>
      <c r="U226" s="43">
        <v>2761.9</v>
      </c>
      <c r="V226" s="43">
        <v>2668.7000000000003</v>
      </c>
      <c r="W226" s="43">
        <v>2645.31</v>
      </c>
      <c r="X226" s="43">
        <v>2606.4</v>
      </c>
      <c r="Y226" s="43">
        <v>2389.42</v>
      </c>
      <c r="Z226" s="43">
        <v>2247.1799999999998</v>
      </c>
    </row>
    <row r="227" spans="2:26" ht="17.25" customHeight="1" thickBot="1">
      <c r="B227" s="5">
        <v>43324</v>
      </c>
      <c r="C227" s="43">
        <v>2153.02</v>
      </c>
      <c r="D227" s="43">
        <v>2013.76</v>
      </c>
      <c r="E227" s="43">
        <v>1922.3999999999999</v>
      </c>
      <c r="F227" s="43">
        <v>1909.37</v>
      </c>
      <c r="G227" s="43">
        <v>1945.4799999999998</v>
      </c>
      <c r="H227" s="43">
        <v>2027.37</v>
      </c>
      <c r="I227" s="43">
        <v>2178.91</v>
      </c>
      <c r="J227" s="43">
        <v>2359.5100000000002</v>
      </c>
      <c r="K227" s="43">
        <v>2496</v>
      </c>
      <c r="L227" s="43">
        <v>2547.39</v>
      </c>
      <c r="M227" s="43">
        <v>2510.67</v>
      </c>
      <c r="N227" s="43">
        <v>2473.9499999999998</v>
      </c>
      <c r="O227" s="43">
        <v>2426.1999999999998</v>
      </c>
      <c r="P227" s="43">
        <v>2382.4899999999998</v>
      </c>
      <c r="Q227" s="43">
        <v>2372.75</v>
      </c>
      <c r="R227" s="43">
        <v>2458.2399999999998</v>
      </c>
      <c r="S227" s="43">
        <v>2441.7600000000002</v>
      </c>
      <c r="T227" s="43">
        <v>2439.33</v>
      </c>
      <c r="U227" s="43">
        <v>2487.0700000000002</v>
      </c>
      <c r="V227" s="43">
        <v>2466.52</v>
      </c>
      <c r="W227" s="43">
        <v>2504.1200000000003</v>
      </c>
      <c r="X227" s="43">
        <v>2389.4299999999998</v>
      </c>
      <c r="Y227" s="43">
        <v>2188.0300000000002</v>
      </c>
      <c r="Z227" s="43">
        <v>2011.81</v>
      </c>
    </row>
    <row r="228" spans="2:26" ht="17.25" customHeight="1" thickBot="1">
      <c r="B228" s="5">
        <v>43325</v>
      </c>
      <c r="C228" s="43">
        <v>1915.4599999999998</v>
      </c>
      <c r="D228" s="43">
        <v>1805.05</v>
      </c>
      <c r="E228" s="43">
        <v>1755.4599999999998</v>
      </c>
      <c r="F228" s="43">
        <v>1729.4399999999998</v>
      </c>
      <c r="G228" s="43">
        <v>1772.3899999999999</v>
      </c>
      <c r="H228" s="43">
        <v>1813.6799999999998</v>
      </c>
      <c r="I228" s="43">
        <v>1878.84</v>
      </c>
      <c r="J228" s="43">
        <v>2053.0100000000002</v>
      </c>
      <c r="K228" s="43">
        <v>2218.9699999999998</v>
      </c>
      <c r="L228" s="43">
        <v>2312.15</v>
      </c>
      <c r="M228" s="43">
        <v>2329.29</v>
      </c>
      <c r="N228" s="43">
        <v>2355.69</v>
      </c>
      <c r="O228" s="43">
        <v>2397.5700000000002</v>
      </c>
      <c r="P228" s="43">
        <v>2416.89</v>
      </c>
      <c r="Q228" s="43">
        <v>2472.63</v>
      </c>
      <c r="R228" s="43">
        <v>2522.9100000000003</v>
      </c>
      <c r="S228" s="43">
        <v>2627.17</v>
      </c>
      <c r="T228" s="43">
        <v>2710.1600000000003</v>
      </c>
      <c r="U228" s="43">
        <v>2758.3700000000003</v>
      </c>
      <c r="V228" s="43">
        <v>2742.0400000000004</v>
      </c>
      <c r="W228" s="43">
        <v>2724.71</v>
      </c>
      <c r="X228" s="43">
        <v>2688.84</v>
      </c>
      <c r="Y228" s="43">
        <v>2559.25</v>
      </c>
      <c r="Z228" s="43">
        <v>2321.85</v>
      </c>
    </row>
    <row r="229" spans="2:26" ht="17.25" customHeight="1" thickBot="1">
      <c r="B229" s="5">
        <v>43326</v>
      </c>
      <c r="C229" s="43">
        <v>2108.08</v>
      </c>
      <c r="D229" s="43">
        <v>2040.6699999999998</v>
      </c>
      <c r="E229" s="43">
        <v>1997.12</v>
      </c>
      <c r="F229" s="43">
        <v>1996.3099999999997</v>
      </c>
      <c r="G229" s="43">
        <v>2010.06</v>
      </c>
      <c r="H229" s="43">
        <v>2182.4</v>
      </c>
      <c r="I229" s="43">
        <v>2472.02</v>
      </c>
      <c r="J229" s="43">
        <v>2674.68</v>
      </c>
      <c r="K229" s="43">
        <v>2772.03</v>
      </c>
      <c r="L229" s="43">
        <v>2745.48</v>
      </c>
      <c r="M229" s="43">
        <v>2713.35</v>
      </c>
      <c r="N229" s="43">
        <v>2700.39</v>
      </c>
      <c r="O229" s="43">
        <v>2682.84</v>
      </c>
      <c r="P229" s="43">
        <v>2695.06</v>
      </c>
      <c r="Q229" s="43">
        <v>2729.32</v>
      </c>
      <c r="R229" s="43">
        <v>2765.56</v>
      </c>
      <c r="S229" s="43">
        <v>2786.51</v>
      </c>
      <c r="T229" s="43">
        <v>2798.96</v>
      </c>
      <c r="U229" s="43">
        <v>2828.4100000000003</v>
      </c>
      <c r="V229" s="43">
        <v>2826.53</v>
      </c>
      <c r="W229" s="43">
        <v>2747.4100000000003</v>
      </c>
      <c r="X229" s="43">
        <v>2867.36</v>
      </c>
      <c r="Y229" s="43">
        <v>2449.92</v>
      </c>
      <c r="Z229" s="43">
        <v>2170.1999999999998</v>
      </c>
    </row>
    <row r="230" spans="2:26" ht="17.25" customHeight="1" thickBot="1">
      <c r="B230" s="5">
        <v>43327</v>
      </c>
      <c r="C230" s="43">
        <v>2007.1699999999998</v>
      </c>
      <c r="D230" s="43">
        <v>1952.35</v>
      </c>
      <c r="E230" s="43">
        <v>1912.1799999999998</v>
      </c>
      <c r="F230" s="43">
        <v>1890.7299999999998</v>
      </c>
      <c r="G230" s="43">
        <v>1929.09</v>
      </c>
      <c r="H230" s="43">
        <v>2024.1399999999999</v>
      </c>
      <c r="I230" s="43">
        <v>2406.71</v>
      </c>
      <c r="J230" s="43">
        <v>2545.17</v>
      </c>
      <c r="K230" s="43">
        <v>2628.46</v>
      </c>
      <c r="L230" s="43">
        <v>2579.96</v>
      </c>
      <c r="M230" s="43">
        <v>2536.44</v>
      </c>
      <c r="N230" s="43">
        <v>2506.1799999999998</v>
      </c>
      <c r="O230" s="43">
        <v>2478.04</v>
      </c>
      <c r="P230" s="43">
        <v>2526.2199999999998</v>
      </c>
      <c r="Q230" s="43">
        <v>2566.2199999999998</v>
      </c>
      <c r="R230" s="43">
        <v>2612.13</v>
      </c>
      <c r="S230" s="43">
        <v>2668.22</v>
      </c>
      <c r="T230" s="43">
        <v>2702.5400000000004</v>
      </c>
      <c r="U230" s="43">
        <v>2727.26</v>
      </c>
      <c r="V230" s="43">
        <v>2725.27</v>
      </c>
      <c r="W230" s="43">
        <v>2700.68</v>
      </c>
      <c r="X230" s="43">
        <v>2650.19</v>
      </c>
      <c r="Y230" s="43">
        <v>2505.4100000000003</v>
      </c>
      <c r="Z230" s="43">
        <v>2332.6999999999998</v>
      </c>
    </row>
    <row r="231" spans="2:26" ht="17.25" customHeight="1" thickBot="1">
      <c r="B231" s="5">
        <v>43328</v>
      </c>
      <c r="C231" s="43">
        <v>2038.8799999999999</v>
      </c>
      <c r="D231" s="43">
        <v>1975.7299999999998</v>
      </c>
      <c r="E231" s="43">
        <v>1932.78</v>
      </c>
      <c r="F231" s="43">
        <v>1939.49</v>
      </c>
      <c r="G231" s="43">
        <v>1987.9399999999998</v>
      </c>
      <c r="H231" s="43">
        <v>2152.96</v>
      </c>
      <c r="I231" s="43">
        <v>2455.4299999999998</v>
      </c>
      <c r="J231" s="43">
        <v>2635.64</v>
      </c>
      <c r="K231" s="43">
        <v>2686.53</v>
      </c>
      <c r="L231" s="43">
        <v>2628.84</v>
      </c>
      <c r="M231" s="43">
        <v>2558.5500000000002</v>
      </c>
      <c r="N231" s="43">
        <v>2506.2000000000003</v>
      </c>
      <c r="O231" s="43">
        <v>2464.5700000000002</v>
      </c>
      <c r="P231" s="43">
        <v>2484.71</v>
      </c>
      <c r="Q231" s="43">
        <v>2536.4</v>
      </c>
      <c r="R231" s="43">
        <v>2584.67</v>
      </c>
      <c r="S231" s="43">
        <v>2631.1600000000003</v>
      </c>
      <c r="T231" s="43">
        <v>2720.11</v>
      </c>
      <c r="U231" s="43">
        <v>2764.96</v>
      </c>
      <c r="V231" s="43">
        <v>2749.65</v>
      </c>
      <c r="W231" s="43">
        <v>2717.07</v>
      </c>
      <c r="X231" s="43">
        <v>2646.97</v>
      </c>
      <c r="Y231" s="43">
        <v>2525.9500000000003</v>
      </c>
      <c r="Z231" s="43">
        <v>2410.0100000000002</v>
      </c>
    </row>
    <row r="232" spans="2:26" ht="17.25" customHeight="1" thickBot="1">
      <c r="B232" s="5">
        <v>43329</v>
      </c>
      <c r="C232" s="43">
        <v>2285.48</v>
      </c>
      <c r="D232" s="43">
        <v>2243.91</v>
      </c>
      <c r="E232" s="43">
        <v>1981.6599999999999</v>
      </c>
      <c r="F232" s="43">
        <v>1955.24</v>
      </c>
      <c r="G232" s="43">
        <v>2000.59</v>
      </c>
      <c r="H232" s="43">
        <v>2146.4</v>
      </c>
      <c r="I232" s="43">
        <v>2513.17</v>
      </c>
      <c r="J232" s="43">
        <v>2701.1600000000003</v>
      </c>
      <c r="K232" s="43">
        <v>2763.26</v>
      </c>
      <c r="L232" s="43">
        <v>2715.55</v>
      </c>
      <c r="M232" s="43">
        <v>2665.75</v>
      </c>
      <c r="N232" s="43">
        <v>2627.26</v>
      </c>
      <c r="O232" s="43">
        <v>2576.9699999999998</v>
      </c>
      <c r="P232" s="43">
        <v>2608.85</v>
      </c>
      <c r="Q232" s="43">
        <v>2608.9500000000003</v>
      </c>
      <c r="R232" s="43">
        <v>2651.8</v>
      </c>
      <c r="S232" s="43">
        <v>2676.86</v>
      </c>
      <c r="T232" s="43">
        <v>2721.65</v>
      </c>
      <c r="U232" s="43">
        <v>2745.07</v>
      </c>
      <c r="V232" s="43">
        <v>2737.5</v>
      </c>
      <c r="W232" s="43">
        <v>2626.7000000000003</v>
      </c>
      <c r="X232" s="43">
        <v>2567.84</v>
      </c>
      <c r="Y232" s="43">
        <v>2401.48</v>
      </c>
      <c r="Z232" s="43">
        <v>2230.87</v>
      </c>
    </row>
    <row r="233" spans="2:26" ht="17.25" customHeight="1" thickBot="1">
      <c r="B233" s="5">
        <v>43330</v>
      </c>
      <c r="C233" s="43">
        <v>2185.21</v>
      </c>
      <c r="D233" s="43">
        <v>2174.9499999999998</v>
      </c>
      <c r="E233" s="43">
        <v>1924.7299999999998</v>
      </c>
      <c r="F233" s="43">
        <v>1925.1899999999998</v>
      </c>
      <c r="G233" s="43">
        <v>1969.6</v>
      </c>
      <c r="H233" s="43">
        <v>2066</v>
      </c>
      <c r="I233" s="43">
        <v>2457.2199999999998</v>
      </c>
      <c r="J233" s="43">
        <v>2643.72</v>
      </c>
      <c r="K233" s="43">
        <v>2739.4</v>
      </c>
      <c r="L233" s="43">
        <v>2766.7900000000004</v>
      </c>
      <c r="M233" s="43">
        <v>2735.13</v>
      </c>
      <c r="N233" s="43">
        <v>2714.52</v>
      </c>
      <c r="O233" s="43">
        <v>2706.25</v>
      </c>
      <c r="P233" s="43">
        <v>2716.0800000000004</v>
      </c>
      <c r="Q233" s="43">
        <v>2714.3</v>
      </c>
      <c r="R233" s="43">
        <v>2735.23</v>
      </c>
      <c r="S233" s="43">
        <v>2749.56</v>
      </c>
      <c r="T233" s="43">
        <v>2803.73</v>
      </c>
      <c r="U233" s="43">
        <v>2907.0400000000004</v>
      </c>
      <c r="V233" s="43">
        <v>2894.4500000000003</v>
      </c>
      <c r="W233" s="43">
        <v>2863.6</v>
      </c>
      <c r="X233" s="43">
        <v>2798.89</v>
      </c>
      <c r="Y233" s="43">
        <v>2621.6</v>
      </c>
      <c r="Z233" s="43">
        <v>2511.0400000000004</v>
      </c>
    </row>
    <row r="234" spans="2:26" ht="17.25" customHeight="1" thickBot="1">
      <c r="B234" s="5">
        <v>43331</v>
      </c>
      <c r="C234" s="43">
        <v>2394.63</v>
      </c>
      <c r="D234" s="43">
        <v>2101.9499999999998</v>
      </c>
      <c r="E234" s="43">
        <v>2077.79</v>
      </c>
      <c r="F234" s="43">
        <v>2074.2600000000002</v>
      </c>
      <c r="G234" s="43">
        <v>2098.14</v>
      </c>
      <c r="H234" s="43">
        <v>2399.64</v>
      </c>
      <c r="I234" s="43">
        <v>2483.89</v>
      </c>
      <c r="J234" s="43">
        <v>2573.59</v>
      </c>
      <c r="K234" s="43">
        <v>2733</v>
      </c>
      <c r="L234" s="43">
        <v>2797.01</v>
      </c>
      <c r="M234" s="43">
        <v>2755.72</v>
      </c>
      <c r="N234" s="43">
        <v>2727.97</v>
      </c>
      <c r="O234" s="43">
        <v>2698.63</v>
      </c>
      <c r="P234" s="43">
        <v>2628.98</v>
      </c>
      <c r="Q234" s="43">
        <v>2673.88</v>
      </c>
      <c r="R234" s="43">
        <v>2686.4900000000002</v>
      </c>
      <c r="S234" s="43">
        <v>2732.6</v>
      </c>
      <c r="T234" s="43">
        <v>2753.5800000000004</v>
      </c>
      <c r="U234" s="43">
        <v>2825.18</v>
      </c>
      <c r="V234" s="43">
        <v>2786.2900000000004</v>
      </c>
      <c r="W234" s="43">
        <v>2778.86</v>
      </c>
      <c r="X234" s="43">
        <v>2709.69</v>
      </c>
      <c r="Y234" s="43">
        <v>2501.19</v>
      </c>
      <c r="Z234" s="43">
        <v>2371.08</v>
      </c>
    </row>
    <row r="235" spans="2:26" ht="17.25" customHeight="1" thickBot="1">
      <c r="B235" s="5">
        <v>43332</v>
      </c>
      <c r="C235" s="43">
        <v>2263.4</v>
      </c>
      <c r="D235" s="43">
        <v>2153.21</v>
      </c>
      <c r="E235" s="43">
        <v>1926.6</v>
      </c>
      <c r="F235" s="43">
        <v>1907.09</v>
      </c>
      <c r="G235" s="43">
        <v>1918.6</v>
      </c>
      <c r="H235" s="43">
        <v>1964.3099999999997</v>
      </c>
      <c r="I235" s="43">
        <v>2240.89</v>
      </c>
      <c r="J235" s="43">
        <v>2286.17</v>
      </c>
      <c r="K235" s="43">
        <v>2344.12</v>
      </c>
      <c r="L235" s="43">
        <v>2394.52</v>
      </c>
      <c r="M235" s="43">
        <v>2384.4299999999998</v>
      </c>
      <c r="N235" s="43">
        <v>2384.5700000000002</v>
      </c>
      <c r="O235" s="43">
        <v>2379.2800000000002</v>
      </c>
      <c r="P235" s="43">
        <v>2366.48</v>
      </c>
      <c r="Q235" s="43">
        <v>2414.46</v>
      </c>
      <c r="R235" s="43">
        <v>2479.58</v>
      </c>
      <c r="S235" s="43">
        <v>2543.3200000000002</v>
      </c>
      <c r="T235" s="43">
        <v>2636.39</v>
      </c>
      <c r="U235" s="43">
        <v>2777.1200000000003</v>
      </c>
      <c r="V235" s="43">
        <v>2773.05</v>
      </c>
      <c r="W235" s="43">
        <v>2727.35</v>
      </c>
      <c r="X235" s="43">
        <v>2682.7900000000004</v>
      </c>
      <c r="Y235" s="43">
        <v>2559.9699999999998</v>
      </c>
      <c r="Z235" s="43">
        <v>2360.89</v>
      </c>
    </row>
    <row r="236" spans="2:26" ht="17.25" customHeight="1" thickBot="1">
      <c r="B236" s="5">
        <v>43333</v>
      </c>
      <c r="C236" s="43">
        <v>2237.5100000000002</v>
      </c>
      <c r="D236" s="43">
        <v>2210.46</v>
      </c>
      <c r="E236" s="43">
        <v>1905.2099999999998</v>
      </c>
      <c r="F236" s="43">
        <v>2123.5</v>
      </c>
      <c r="G236" s="43">
        <v>1920.84</v>
      </c>
      <c r="H236" s="43">
        <v>2164.44</v>
      </c>
      <c r="I236" s="43">
        <v>2320.75</v>
      </c>
      <c r="J236" s="43">
        <v>2414.66</v>
      </c>
      <c r="K236" s="43">
        <v>2499.8700000000003</v>
      </c>
      <c r="L236" s="43">
        <v>2502.27</v>
      </c>
      <c r="M236" s="43">
        <v>2420.63</v>
      </c>
      <c r="N236" s="43">
        <v>2385.25</v>
      </c>
      <c r="O236" s="43">
        <v>2364.77</v>
      </c>
      <c r="P236" s="43">
        <v>2352.89</v>
      </c>
      <c r="Q236" s="43">
        <v>2350.83</v>
      </c>
      <c r="R236" s="43">
        <v>2383.9499999999998</v>
      </c>
      <c r="S236" s="43">
        <v>2504.02</v>
      </c>
      <c r="T236" s="43">
        <v>2589.17</v>
      </c>
      <c r="U236" s="43">
        <v>2728.1</v>
      </c>
      <c r="V236" s="43">
        <v>2722.69</v>
      </c>
      <c r="W236" s="43">
        <v>2701.28</v>
      </c>
      <c r="X236" s="43">
        <v>2674.55</v>
      </c>
      <c r="Y236" s="43">
        <v>2543.5700000000002</v>
      </c>
      <c r="Z236" s="43">
        <v>2340.9699999999998</v>
      </c>
    </row>
    <row r="237" spans="2:26" ht="17.25" customHeight="1" thickBot="1">
      <c r="B237" s="5">
        <v>43334</v>
      </c>
      <c r="C237" s="43">
        <v>2245.9899999999998</v>
      </c>
      <c r="D237" s="43">
        <v>2207.7199999999998</v>
      </c>
      <c r="E237" s="43">
        <v>1948.32</v>
      </c>
      <c r="F237" s="43">
        <v>2182.08</v>
      </c>
      <c r="G237" s="43">
        <v>1984.01</v>
      </c>
      <c r="H237" s="43">
        <v>2244.9899999999998</v>
      </c>
      <c r="I237" s="43">
        <v>2424.79</v>
      </c>
      <c r="J237" s="43">
        <v>2552.17</v>
      </c>
      <c r="K237" s="43">
        <v>2575.0400000000004</v>
      </c>
      <c r="L237" s="43">
        <v>2554.9100000000003</v>
      </c>
      <c r="M237" s="43">
        <v>2528.0800000000004</v>
      </c>
      <c r="N237" s="43">
        <v>2479.52</v>
      </c>
      <c r="O237" s="43">
        <v>2436.94</v>
      </c>
      <c r="P237" s="43">
        <v>2463.9699999999998</v>
      </c>
      <c r="Q237" s="43">
        <v>2493.63</v>
      </c>
      <c r="R237" s="43">
        <v>2543.21</v>
      </c>
      <c r="S237" s="43">
        <v>2574.6799999999998</v>
      </c>
      <c r="T237" s="43">
        <v>2594.34</v>
      </c>
      <c r="U237" s="43">
        <v>2650.2400000000002</v>
      </c>
      <c r="V237" s="43">
        <v>2634.86</v>
      </c>
      <c r="W237" s="43">
        <v>2639.25</v>
      </c>
      <c r="X237" s="43">
        <v>2659.38</v>
      </c>
      <c r="Y237" s="43">
        <v>2482.52</v>
      </c>
      <c r="Z237" s="43">
        <v>2230.67</v>
      </c>
    </row>
    <row r="238" spans="2:26" ht="17.25" customHeight="1" thickBot="1">
      <c r="B238" s="5">
        <v>43335</v>
      </c>
      <c r="C238" s="43">
        <v>2033.6899999999998</v>
      </c>
      <c r="D238" s="43">
        <v>1946.6599999999999</v>
      </c>
      <c r="E238" s="43">
        <v>1914.6599999999999</v>
      </c>
      <c r="F238" s="43">
        <v>1902.2099999999998</v>
      </c>
      <c r="G238" s="43">
        <v>1917.85</v>
      </c>
      <c r="H238" s="43">
        <v>2009.01</v>
      </c>
      <c r="I238" s="43">
        <v>2055.67</v>
      </c>
      <c r="J238" s="43">
        <v>2155.7600000000002</v>
      </c>
      <c r="K238" s="43">
        <v>2362.4699999999998</v>
      </c>
      <c r="L238" s="43">
        <v>2363.36</v>
      </c>
      <c r="M238" s="43">
        <v>2348.41</v>
      </c>
      <c r="N238" s="43">
        <v>2326.4899999999998</v>
      </c>
      <c r="O238" s="43">
        <v>2332.54</v>
      </c>
      <c r="P238" s="43">
        <v>2363.04</v>
      </c>
      <c r="Q238" s="43">
        <v>2410.5</v>
      </c>
      <c r="R238" s="43">
        <v>2452.2600000000002</v>
      </c>
      <c r="S238" s="43">
        <v>2518.65</v>
      </c>
      <c r="T238" s="43">
        <v>2559.8300000000004</v>
      </c>
      <c r="U238" s="43">
        <v>2624.4100000000003</v>
      </c>
      <c r="V238" s="43">
        <v>2634.61</v>
      </c>
      <c r="W238" s="43">
        <v>2628.98</v>
      </c>
      <c r="X238" s="43">
        <v>2617.7000000000003</v>
      </c>
      <c r="Y238" s="43">
        <v>2469.69</v>
      </c>
      <c r="Z238" s="43">
        <v>2153.98</v>
      </c>
    </row>
    <row r="239" spans="2:26" ht="17.25" customHeight="1" thickBot="1">
      <c r="B239" s="5">
        <v>43336</v>
      </c>
      <c r="C239" s="43">
        <v>2075.0700000000002</v>
      </c>
      <c r="D239" s="43">
        <v>2014.4599999999998</v>
      </c>
      <c r="E239" s="43">
        <v>1990.37</v>
      </c>
      <c r="F239" s="43">
        <v>1988.85</v>
      </c>
      <c r="G239" s="43">
        <v>2016.1799999999998</v>
      </c>
      <c r="H239" s="43">
        <v>2048.13</v>
      </c>
      <c r="I239" s="43">
        <v>2335.31</v>
      </c>
      <c r="J239" s="43">
        <v>2525.11</v>
      </c>
      <c r="K239" s="43">
        <v>2568.42</v>
      </c>
      <c r="L239" s="43">
        <v>2548.7000000000003</v>
      </c>
      <c r="M239" s="43">
        <v>2533.73</v>
      </c>
      <c r="N239" s="43">
        <v>2501.63</v>
      </c>
      <c r="O239" s="43">
        <v>2487.6</v>
      </c>
      <c r="P239" s="43">
        <v>2507.67</v>
      </c>
      <c r="Q239" s="43">
        <v>2520.34</v>
      </c>
      <c r="R239" s="43">
        <v>2542.86</v>
      </c>
      <c r="S239" s="43">
        <v>2561.2199999999998</v>
      </c>
      <c r="T239" s="43">
        <v>2536.75</v>
      </c>
      <c r="U239" s="43">
        <v>2572.27</v>
      </c>
      <c r="V239" s="43">
        <v>2576.96</v>
      </c>
      <c r="W239" s="43">
        <v>2566.5</v>
      </c>
      <c r="X239" s="43">
        <v>2536.98</v>
      </c>
      <c r="Y239" s="43">
        <v>2370.54</v>
      </c>
      <c r="Z239" s="43">
        <v>2045.9699999999998</v>
      </c>
    </row>
    <row r="240" spans="2:26" ht="17.25" customHeight="1" thickBot="1">
      <c r="B240" s="5">
        <v>43337</v>
      </c>
      <c r="C240" s="43">
        <v>1950.74</v>
      </c>
      <c r="D240" s="43">
        <v>1880.6399999999999</v>
      </c>
      <c r="E240" s="43">
        <v>1855.01</v>
      </c>
      <c r="F240" s="43">
        <v>1852.87</v>
      </c>
      <c r="G240" s="43">
        <v>1865.9999999999998</v>
      </c>
      <c r="H240" s="43">
        <v>1925.83</v>
      </c>
      <c r="I240" s="43">
        <v>2100.35</v>
      </c>
      <c r="J240" s="43">
        <v>2329.7600000000002</v>
      </c>
      <c r="K240" s="43">
        <v>2298.4699999999998</v>
      </c>
      <c r="L240" s="43">
        <v>2308.61</v>
      </c>
      <c r="M240" s="43">
        <v>2184.23</v>
      </c>
      <c r="N240" s="43">
        <v>2123.9499999999998</v>
      </c>
      <c r="O240" s="43">
        <v>2115.2199999999998</v>
      </c>
      <c r="P240" s="43">
        <v>2110.3200000000002</v>
      </c>
      <c r="Q240" s="43">
        <v>2127.6999999999998</v>
      </c>
      <c r="R240" s="43">
        <v>2155.2800000000002</v>
      </c>
      <c r="S240" s="43">
        <v>2193.38</v>
      </c>
      <c r="T240" s="43">
        <v>2190.29</v>
      </c>
      <c r="U240" s="43">
        <v>2243.89</v>
      </c>
      <c r="V240" s="43">
        <v>2255.44</v>
      </c>
      <c r="W240" s="43">
        <v>2253.9899999999998</v>
      </c>
      <c r="X240" s="43">
        <v>2282.89</v>
      </c>
      <c r="Y240" s="43">
        <v>2131.0500000000002</v>
      </c>
      <c r="Z240" s="43">
        <v>1887.61</v>
      </c>
    </row>
    <row r="241" spans="2:26" ht="17.25" customHeight="1" thickBot="1">
      <c r="B241" s="5">
        <v>43338</v>
      </c>
      <c r="C241" s="43">
        <v>1879.5199999999998</v>
      </c>
      <c r="D241" s="43">
        <v>1880.82</v>
      </c>
      <c r="E241" s="43">
        <v>1827.4599999999998</v>
      </c>
      <c r="F241" s="43">
        <v>1830.76</v>
      </c>
      <c r="G241" s="43">
        <v>1882.26</v>
      </c>
      <c r="H241" s="43">
        <v>1912.1599999999999</v>
      </c>
      <c r="I241" s="43">
        <v>1995.08</v>
      </c>
      <c r="J241" s="43">
        <v>2140.38</v>
      </c>
      <c r="K241" s="43">
        <v>2396.23</v>
      </c>
      <c r="L241" s="43">
        <v>2452.75</v>
      </c>
      <c r="M241" s="43">
        <v>2453.6999999999998</v>
      </c>
      <c r="N241" s="43">
        <v>2413.7600000000002</v>
      </c>
      <c r="O241" s="43">
        <v>2408.12</v>
      </c>
      <c r="P241" s="43">
        <v>2406.58</v>
      </c>
      <c r="Q241" s="43">
        <v>2447.85</v>
      </c>
      <c r="R241" s="43">
        <v>2490.3900000000003</v>
      </c>
      <c r="S241" s="43">
        <v>2527.48</v>
      </c>
      <c r="T241" s="43">
        <v>2530.31</v>
      </c>
      <c r="U241" s="43">
        <v>2601.5300000000002</v>
      </c>
      <c r="V241" s="43">
        <v>2576.7400000000002</v>
      </c>
      <c r="W241" s="43">
        <v>2598.42</v>
      </c>
      <c r="X241" s="43">
        <v>2593.9</v>
      </c>
      <c r="Y241" s="43">
        <v>2427.59</v>
      </c>
      <c r="Z241" s="43">
        <v>2150.06</v>
      </c>
    </row>
    <row r="242" spans="2:26" ht="15" customHeight="1" thickBot="1">
      <c r="B242" s="5">
        <v>43339</v>
      </c>
      <c r="C242" s="43">
        <v>1958.78</v>
      </c>
      <c r="D242" s="43">
        <v>1880.7099999999998</v>
      </c>
      <c r="E242" s="43">
        <v>1820.24</v>
      </c>
      <c r="F242" s="43">
        <v>1802.9999999999998</v>
      </c>
      <c r="G242" s="43">
        <v>1813.3999999999999</v>
      </c>
      <c r="H242" s="43">
        <v>1844.1299999999999</v>
      </c>
      <c r="I242" s="43">
        <v>1878.9299999999998</v>
      </c>
      <c r="J242" s="43">
        <v>1938.78</v>
      </c>
      <c r="K242" s="43">
        <v>1974.2499999999998</v>
      </c>
      <c r="L242" s="43">
        <v>2165.71</v>
      </c>
      <c r="M242" s="43">
        <v>2175.4299999999998</v>
      </c>
      <c r="N242" s="43">
        <v>2247.15</v>
      </c>
      <c r="O242" s="43">
        <v>2207.2600000000002</v>
      </c>
      <c r="P242" s="43">
        <v>2158.89</v>
      </c>
      <c r="Q242" s="43">
        <v>2193.0300000000002</v>
      </c>
      <c r="R242" s="43">
        <v>2138.67</v>
      </c>
      <c r="S242" s="43">
        <v>2319.46</v>
      </c>
      <c r="T242" s="43">
        <v>2351.41</v>
      </c>
      <c r="U242" s="43">
        <v>2490.38</v>
      </c>
      <c r="V242" s="43">
        <v>2552.9900000000002</v>
      </c>
      <c r="W242" s="43">
        <v>2568.9100000000003</v>
      </c>
      <c r="X242" s="43">
        <v>2561.6200000000003</v>
      </c>
      <c r="Y242" s="43">
        <v>2333.42</v>
      </c>
      <c r="Z242" s="43">
        <v>2055.08</v>
      </c>
    </row>
    <row r="243" spans="2:26" ht="15" customHeight="1" thickBot="1">
      <c r="B243" s="5">
        <v>43340</v>
      </c>
      <c r="C243" s="43">
        <v>1916.53</v>
      </c>
      <c r="D243" s="43">
        <v>1878.84</v>
      </c>
      <c r="E243" s="43">
        <v>1828.8099999999997</v>
      </c>
      <c r="F243" s="43">
        <v>1836.2299999999998</v>
      </c>
      <c r="G243" s="43">
        <v>1964.53</v>
      </c>
      <c r="H243" s="43">
        <v>2032.4499999999998</v>
      </c>
      <c r="I243" s="43">
        <v>2298.96</v>
      </c>
      <c r="J243" s="43">
        <v>2508.9299999999998</v>
      </c>
      <c r="K243" s="43">
        <v>2628.27</v>
      </c>
      <c r="L243" s="43">
        <v>2586.5700000000002</v>
      </c>
      <c r="M243" s="43">
        <v>2579.4500000000003</v>
      </c>
      <c r="N243" s="43">
        <v>2578.7199999999998</v>
      </c>
      <c r="O243" s="43">
        <v>2542.96</v>
      </c>
      <c r="P243" s="43">
        <v>2559.61</v>
      </c>
      <c r="Q243" s="43">
        <v>2595.89</v>
      </c>
      <c r="R243" s="43">
        <v>2595.84</v>
      </c>
      <c r="S243" s="43">
        <v>2630.6200000000003</v>
      </c>
      <c r="T243" s="43">
        <v>2632.5800000000004</v>
      </c>
      <c r="U243" s="43">
        <v>2683.63</v>
      </c>
      <c r="V243" s="43">
        <v>2678.14</v>
      </c>
      <c r="W243" s="43">
        <v>2678.89</v>
      </c>
      <c r="X243" s="43">
        <v>2643.5800000000004</v>
      </c>
      <c r="Y243" s="43">
        <v>2371.48</v>
      </c>
      <c r="Z243" s="43">
        <v>2050.42</v>
      </c>
    </row>
    <row r="244" spans="2:26" ht="15" customHeight="1" thickBot="1">
      <c r="B244" s="5">
        <v>43341</v>
      </c>
      <c r="C244" s="43">
        <v>982.37999999999988</v>
      </c>
      <c r="D244" s="43">
        <v>982.37999999999988</v>
      </c>
      <c r="E244" s="43">
        <v>982.37999999999988</v>
      </c>
      <c r="F244" s="43">
        <v>982.37999999999988</v>
      </c>
      <c r="G244" s="43">
        <v>982.37999999999988</v>
      </c>
      <c r="H244" s="43">
        <v>982.37999999999988</v>
      </c>
      <c r="I244" s="43">
        <v>982.37999999999988</v>
      </c>
      <c r="J244" s="43">
        <v>982.37999999999988</v>
      </c>
      <c r="K244" s="43">
        <v>982.37999999999988</v>
      </c>
      <c r="L244" s="43">
        <v>982.37999999999988</v>
      </c>
      <c r="M244" s="43">
        <v>982.37999999999988</v>
      </c>
      <c r="N244" s="43">
        <v>982.37999999999988</v>
      </c>
      <c r="O244" s="43">
        <v>982.37999999999988</v>
      </c>
      <c r="P244" s="43">
        <v>982.37999999999988</v>
      </c>
      <c r="Q244" s="43">
        <v>982.37999999999988</v>
      </c>
      <c r="R244" s="43">
        <v>982.37999999999988</v>
      </c>
      <c r="S244" s="43">
        <v>982.37999999999988</v>
      </c>
      <c r="T244" s="43">
        <v>982.37999999999988</v>
      </c>
      <c r="U244" s="43">
        <v>982.37999999999988</v>
      </c>
      <c r="V244" s="43">
        <v>982.37999999999988</v>
      </c>
      <c r="W244" s="43">
        <v>982.37999999999988</v>
      </c>
      <c r="X244" s="43">
        <v>982.37999999999988</v>
      </c>
      <c r="Y244" s="43">
        <v>982.37999999999988</v>
      </c>
      <c r="Z244" s="43">
        <v>982.37999999999988</v>
      </c>
    </row>
    <row r="245" spans="2:26" ht="15" customHeight="1" thickBot="1">
      <c r="B245" s="5">
        <v>43342</v>
      </c>
      <c r="C245" s="43">
        <v>982.37999999999988</v>
      </c>
      <c r="D245" s="43">
        <v>982.37999999999988</v>
      </c>
      <c r="E245" s="43">
        <v>982.37999999999988</v>
      </c>
      <c r="F245" s="43">
        <v>982.37999999999988</v>
      </c>
      <c r="G245" s="43">
        <v>982.37999999999988</v>
      </c>
      <c r="H245" s="43">
        <v>982.37999999999988</v>
      </c>
      <c r="I245" s="43">
        <v>982.37999999999988</v>
      </c>
      <c r="J245" s="43">
        <v>982.37999999999988</v>
      </c>
      <c r="K245" s="43">
        <v>982.37999999999988</v>
      </c>
      <c r="L245" s="43">
        <v>982.37999999999988</v>
      </c>
      <c r="M245" s="43">
        <v>982.37999999999988</v>
      </c>
      <c r="N245" s="43">
        <v>982.37999999999988</v>
      </c>
      <c r="O245" s="43">
        <v>982.37999999999988</v>
      </c>
      <c r="P245" s="43">
        <v>982.37999999999988</v>
      </c>
      <c r="Q245" s="43">
        <v>982.37999999999988</v>
      </c>
      <c r="R245" s="43">
        <v>982.37999999999988</v>
      </c>
      <c r="S245" s="43">
        <v>982.37999999999988</v>
      </c>
      <c r="T245" s="43">
        <v>982.37999999999988</v>
      </c>
      <c r="U245" s="43">
        <v>982.37999999999988</v>
      </c>
      <c r="V245" s="43">
        <v>982.37999999999988</v>
      </c>
      <c r="W245" s="43">
        <v>982.37999999999988</v>
      </c>
      <c r="X245" s="43">
        <v>982.37999999999988</v>
      </c>
      <c r="Y245" s="43">
        <v>982.37999999999988</v>
      </c>
      <c r="Z245" s="43">
        <v>982.37999999999988</v>
      </c>
    </row>
    <row r="246" spans="2:26" ht="15" customHeight="1" thickBot="1">
      <c r="B246" s="5">
        <v>43343</v>
      </c>
      <c r="C246" s="43">
        <v>982.37999999999988</v>
      </c>
      <c r="D246" s="43">
        <v>982.37999999999988</v>
      </c>
      <c r="E246" s="43">
        <v>982.37999999999988</v>
      </c>
      <c r="F246" s="43">
        <v>982.37999999999988</v>
      </c>
      <c r="G246" s="43">
        <v>982.37999999999988</v>
      </c>
      <c r="H246" s="43">
        <v>982.37999999999988</v>
      </c>
      <c r="I246" s="43">
        <v>982.37999999999988</v>
      </c>
      <c r="J246" s="43">
        <v>982.37999999999988</v>
      </c>
      <c r="K246" s="43">
        <v>982.37999999999988</v>
      </c>
      <c r="L246" s="43">
        <v>982.37999999999988</v>
      </c>
      <c r="M246" s="43">
        <v>982.37999999999988</v>
      </c>
      <c r="N246" s="43">
        <v>982.37999999999988</v>
      </c>
      <c r="O246" s="43">
        <v>982.37999999999988</v>
      </c>
      <c r="P246" s="43">
        <v>982.37999999999988</v>
      </c>
      <c r="Q246" s="43">
        <v>982.37999999999988</v>
      </c>
      <c r="R246" s="43">
        <v>982.37999999999988</v>
      </c>
      <c r="S246" s="43">
        <v>982.37999999999988</v>
      </c>
      <c r="T246" s="43">
        <v>982.37999999999988</v>
      </c>
      <c r="U246" s="43">
        <v>982.37999999999988</v>
      </c>
      <c r="V246" s="43">
        <v>982.37999999999988</v>
      </c>
      <c r="W246" s="43">
        <v>982.37999999999988</v>
      </c>
      <c r="X246" s="43">
        <v>982.37999999999988</v>
      </c>
      <c r="Y246" s="43">
        <v>982.37999999999988</v>
      </c>
      <c r="Z246" s="43">
        <v>982.37999999999988</v>
      </c>
    </row>
    <row r="247" spans="2:26" ht="15" customHeight="1" thickBot="1">
      <c r="B247" s="200" t="s">
        <v>55</v>
      </c>
      <c r="C247" s="211" t="s">
        <v>76</v>
      </c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3"/>
    </row>
    <row r="248" spans="2:26" ht="15" customHeight="1" thickBot="1">
      <c r="B248" s="201"/>
      <c r="C248" s="4" t="s">
        <v>57</v>
      </c>
      <c r="D248" s="4" t="s">
        <v>58</v>
      </c>
      <c r="E248" s="4" t="s">
        <v>59</v>
      </c>
      <c r="F248" s="4" t="s">
        <v>60</v>
      </c>
      <c r="G248" s="4" t="s">
        <v>61</v>
      </c>
      <c r="H248" s="4" t="s">
        <v>103</v>
      </c>
      <c r="I248" s="4" t="s">
        <v>104</v>
      </c>
      <c r="J248" s="4" t="s">
        <v>105</v>
      </c>
      <c r="K248" s="4" t="s">
        <v>106</v>
      </c>
      <c r="L248" s="4" t="s">
        <v>107</v>
      </c>
      <c r="M248" s="4" t="s">
        <v>108</v>
      </c>
      <c r="N248" s="4" t="s">
        <v>109</v>
      </c>
      <c r="O248" s="4" t="s">
        <v>62</v>
      </c>
      <c r="P248" s="4" t="s">
        <v>63</v>
      </c>
      <c r="Q248" s="4" t="s">
        <v>64</v>
      </c>
      <c r="R248" s="4" t="s">
        <v>65</v>
      </c>
      <c r="S248" s="4" t="s">
        <v>66</v>
      </c>
      <c r="T248" s="4" t="s">
        <v>67</v>
      </c>
      <c r="U248" s="4" t="s">
        <v>68</v>
      </c>
      <c r="V248" s="4" t="s">
        <v>69</v>
      </c>
      <c r="W248" s="4" t="s">
        <v>70</v>
      </c>
      <c r="X248" s="4" t="s">
        <v>71</v>
      </c>
      <c r="Y248" s="4" t="s">
        <v>72</v>
      </c>
      <c r="Z248" s="44" t="s">
        <v>73</v>
      </c>
    </row>
    <row r="249" spans="2:26" ht="15" customHeight="1" thickBot="1">
      <c r="B249" s="5">
        <v>43313</v>
      </c>
      <c r="C249" s="43">
        <v>2338.0500000000002</v>
      </c>
      <c r="D249" s="43">
        <v>2295.64</v>
      </c>
      <c r="E249" s="43">
        <v>2272.85</v>
      </c>
      <c r="F249" s="43">
        <v>2255.0700000000002</v>
      </c>
      <c r="G249" s="43">
        <v>2329.15</v>
      </c>
      <c r="H249" s="43">
        <v>2439.2600000000002</v>
      </c>
      <c r="I249" s="43">
        <v>2623.33</v>
      </c>
      <c r="J249" s="43">
        <v>2958.06</v>
      </c>
      <c r="K249" s="43">
        <v>3119.06</v>
      </c>
      <c r="L249" s="43">
        <v>3128.11</v>
      </c>
      <c r="M249" s="43">
        <v>3136.89</v>
      </c>
      <c r="N249" s="43">
        <v>3125.37</v>
      </c>
      <c r="O249" s="43">
        <v>3113.59</v>
      </c>
      <c r="P249" s="43">
        <v>3124.4700000000003</v>
      </c>
      <c r="Q249" s="43">
        <v>3146.83</v>
      </c>
      <c r="R249" s="43">
        <v>3181.56</v>
      </c>
      <c r="S249" s="43">
        <v>3211.58</v>
      </c>
      <c r="T249" s="43">
        <v>3230.05</v>
      </c>
      <c r="U249" s="43">
        <v>3234.63</v>
      </c>
      <c r="V249" s="43">
        <v>3200.9500000000003</v>
      </c>
      <c r="W249" s="43">
        <v>3170.56</v>
      </c>
      <c r="X249" s="43">
        <v>3083.88</v>
      </c>
      <c r="Y249" s="43">
        <v>2904</v>
      </c>
      <c r="Z249" s="43">
        <v>2671.08</v>
      </c>
    </row>
    <row r="250" spans="2:26" ht="15" customHeight="1" thickBot="1">
      <c r="B250" s="5">
        <v>43314</v>
      </c>
      <c r="C250" s="43">
        <v>2448.17</v>
      </c>
      <c r="D250" s="43">
        <v>2391.86</v>
      </c>
      <c r="E250" s="43">
        <v>2324.29</v>
      </c>
      <c r="F250" s="43">
        <v>2333.5</v>
      </c>
      <c r="G250" s="43">
        <v>2337.3200000000002</v>
      </c>
      <c r="H250" s="43">
        <v>2474.7800000000002</v>
      </c>
      <c r="I250" s="43">
        <v>2753.78</v>
      </c>
      <c r="J250" s="43">
        <v>3022.7200000000003</v>
      </c>
      <c r="K250" s="43">
        <v>3049.25</v>
      </c>
      <c r="L250" s="43">
        <v>2991.3</v>
      </c>
      <c r="M250" s="43">
        <v>2973.71</v>
      </c>
      <c r="N250" s="43">
        <v>2981.3</v>
      </c>
      <c r="O250" s="43">
        <v>3041.88</v>
      </c>
      <c r="P250" s="43">
        <v>3081.09</v>
      </c>
      <c r="Q250" s="43">
        <v>3138.88</v>
      </c>
      <c r="R250" s="43">
        <v>3169.08</v>
      </c>
      <c r="S250" s="43">
        <v>3174.73</v>
      </c>
      <c r="T250" s="43">
        <v>3131.61</v>
      </c>
      <c r="U250" s="43">
        <v>3147.1800000000003</v>
      </c>
      <c r="V250" s="43">
        <v>3124.48</v>
      </c>
      <c r="W250" s="43">
        <v>3032.28</v>
      </c>
      <c r="X250" s="43">
        <v>2913.75</v>
      </c>
      <c r="Y250" s="43">
        <v>2874.98</v>
      </c>
      <c r="Z250" s="43">
        <v>2526.87</v>
      </c>
    </row>
    <row r="251" spans="2:26" ht="15" customHeight="1" thickBot="1">
      <c r="B251" s="5">
        <v>43315</v>
      </c>
      <c r="C251" s="43">
        <v>2423.89</v>
      </c>
      <c r="D251" s="43">
        <v>2339.92</v>
      </c>
      <c r="E251" s="43">
        <v>2287.89</v>
      </c>
      <c r="F251" s="43">
        <v>2309.91</v>
      </c>
      <c r="G251" s="43">
        <v>2347.16</v>
      </c>
      <c r="H251" s="43">
        <v>2517.52</v>
      </c>
      <c r="I251" s="43">
        <v>2724.08</v>
      </c>
      <c r="J251" s="43">
        <v>3041.29</v>
      </c>
      <c r="K251" s="43">
        <v>3141.84</v>
      </c>
      <c r="L251" s="43">
        <v>3117.33</v>
      </c>
      <c r="M251" s="43">
        <v>3080.79</v>
      </c>
      <c r="N251" s="43">
        <v>3054.7400000000002</v>
      </c>
      <c r="O251" s="43">
        <v>3037.21</v>
      </c>
      <c r="P251" s="43">
        <v>3101.53</v>
      </c>
      <c r="Q251" s="43">
        <v>3145.9100000000003</v>
      </c>
      <c r="R251" s="43">
        <v>3172.11</v>
      </c>
      <c r="S251" s="43">
        <v>3184.46</v>
      </c>
      <c r="T251" s="43">
        <v>3201.07</v>
      </c>
      <c r="U251" s="43">
        <v>3226.4700000000003</v>
      </c>
      <c r="V251" s="43">
        <v>3227.4100000000003</v>
      </c>
      <c r="W251" s="43">
        <v>3174.19</v>
      </c>
      <c r="X251" s="43">
        <v>3066.62</v>
      </c>
      <c r="Y251" s="43">
        <v>2935.56</v>
      </c>
      <c r="Z251" s="43">
        <v>2645.76</v>
      </c>
    </row>
    <row r="252" spans="2:26" ht="15" customHeight="1" thickBot="1">
      <c r="B252" s="5">
        <v>43316</v>
      </c>
      <c r="C252" s="43">
        <v>2518.14</v>
      </c>
      <c r="D252" s="43">
        <v>2419.9700000000003</v>
      </c>
      <c r="E252" s="43">
        <v>2372.44</v>
      </c>
      <c r="F252" s="43">
        <v>2363.17</v>
      </c>
      <c r="G252" s="43">
        <v>2393.46</v>
      </c>
      <c r="H252" s="43">
        <v>2565.11</v>
      </c>
      <c r="I252" s="43">
        <v>2837.63</v>
      </c>
      <c r="J252" s="43">
        <v>3109.94</v>
      </c>
      <c r="K252" s="43">
        <v>3173.53</v>
      </c>
      <c r="L252" s="43">
        <v>3187.44</v>
      </c>
      <c r="M252" s="43">
        <v>3168.46</v>
      </c>
      <c r="N252" s="43">
        <v>3152.7000000000003</v>
      </c>
      <c r="O252" s="43">
        <v>3147.42</v>
      </c>
      <c r="P252" s="43">
        <v>3148.21</v>
      </c>
      <c r="Q252" s="43">
        <v>3166.4500000000003</v>
      </c>
      <c r="R252" s="43">
        <v>3149.38</v>
      </c>
      <c r="S252" s="43">
        <v>3168.07</v>
      </c>
      <c r="T252" s="43">
        <v>3136.73</v>
      </c>
      <c r="U252" s="43">
        <v>3137.26</v>
      </c>
      <c r="V252" s="43">
        <v>3109.9900000000002</v>
      </c>
      <c r="W252" s="43">
        <v>3060.79</v>
      </c>
      <c r="X252" s="43">
        <v>3018.09</v>
      </c>
      <c r="Y252" s="43">
        <v>2883.05</v>
      </c>
      <c r="Z252" s="43">
        <v>2571.94</v>
      </c>
    </row>
    <row r="253" spans="2:26" ht="15" customHeight="1" thickBot="1">
      <c r="B253" s="5">
        <v>43317</v>
      </c>
      <c r="C253" s="43">
        <v>2493.9300000000003</v>
      </c>
      <c r="D253" s="43">
        <v>2388</v>
      </c>
      <c r="E253" s="43">
        <v>2334.84</v>
      </c>
      <c r="F253" s="43">
        <v>2301.71</v>
      </c>
      <c r="G253" s="43">
        <v>2339.1</v>
      </c>
      <c r="H253" s="43">
        <v>2393.6</v>
      </c>
      <c r="I253" s="43">
        <v>2479.71</v>
      </c>
      <c r="J253" s="43">
        <v>2650.44</v>
      </c>
      <c r="K253" s="43">
        <v>2835.6600000000003</v>
      </c>
      <c r="L253" s="43">
        <v>2870.38</v>
      </c>
      <c r="M253" s="43">
        <v>2857.52</v>
      </c>
      <c r="N253" s="43">
        <v>2834.73</v>
      </c>
      <c r="O253" s="43">
        <v>2788.4</v>
      </c>
      <c r="P253" s="43">
        <v>2808.94</v>
      </c>
      <c r="Q253" s="43">
        <v>2797.7200000000003</v>
      </c>
      <c r="R253" s="43">
        <v>2793.27</v>
      </c>
      <c r="S253" s="43">
        <v>2851.6600000000003</v>
      </c>
      <c r="T253" s="43">
        <v>2964.94</v>
      </c>
      <c r="U253" s="43">
        <v>3005.73</v>
      </c>
      <c r="V253" s="43">
        <v>3004.7000000000003</v>
      </c>
      <c r="W253" s="43">
        <v>2992.5</v>
      </c>
      <c r="X253" s="43">
        <v>2901.6600000000003</v>
      </c>
      <c r="Y253" s="43">
        <v>2758.37</v>
      </c>
      <c r="Z253" s="43">
        <v>2484</v>
      </c>
    </row>
    <row r="254" spans="2:26" ht="15" customHeight="1" thickBot="1">
      <c r="B254" s="5">
        <v>43318</v>
      </c>
      <c r="C254" s="43">
        <v>2423.6</v>
      </c>
      <c r="D254" s="43">
        <v>2326.58</v>
      </c>
      <c r="E254" s="43">
        <v>2284.46</v>
      </c>
      <c r="F254" s="43">
        <v>2265.71</v>
      </c>
      <c r="G254" s="43">
        <v>2303.5100000000002</v>
      </c>
      <c r="H254" s="43">
        <v>2371.59</v>
      </c>
      <c r="I254" s="43">
        <v>2458.11</v>
      </c>
      <c r="J254" s="43">
        <v>2597.4300000000003</v>
      </c>
      <c r="K254" s="43">
        <v>2783.26</v>
      </c>
      <c r="L254" s="43">
        <v>2920.39</v>
      </c>
      <c r="M254" s="43">
        <v>2930.9900000000002</v>
      </c>
      <c r="N254" s="43">
        <v>2935.88</v>
      </c>
      <c r="O254" s="43">
        <v>2937.39</v>
      </c>
      <c r="P254" s="43">
        <v>2965.29</v>
      </c>
      <c r="Q254" s="43">
        <v>2987.19</v>
      </c>
      <c r="R254" s="43">
        <v>2987.83</v>
      </c>
      <c r="S254" s="43">
        <v>2994.2200000000003</v>
      </c>
      <c r="T254" s="43">
        <v>3057.13</v>
      </c>
      <c r="U254" s="43">
        <v>2967.3</v>
      </c>
      <c r="V254" s="43">
        <v>2816.77</v>
      </c>
      <c r="W254" s="43">
        <v>2806.14</v>
      </c>
      <c r="X254" s="43">
        <v>2654.9300000000003</v>
      </c>
      <c r="Y254" s="43">
        <v>2466.7800000000002</v>
      </c>
      <c r="Z254" s="43">
        <v>2295.54</v>
      </c>
    </row>
    <row r="255" spans="2:26" ht="15" customHeight="1" thickBot="1">
      <c r="B255" s="5">
        <v>43319</v>
      </c>
      <c r="C255" s="43">
        <v>2241.14</v>
      </c>
      <c r="D255" s="43">
        <v>2204.9</v>
      </c>
      <c r="E255" s="43">
        <v>2189.9700000000003</v>
      </c>
      <c r="F255" s="43">
        <v>2247.39</v>
      </c>
      <c r="G255" s="43">
        <v>2299.54</v>
      </c>
      <c r="H255" s="43">
        <v>2454.0500000000002</v>
      </c>
      <c r="I255" s="43">
        <v>2693.11</v>
      </c>
      <c r="J255" s="43">
        <v>2941.4</v>
      </c>
      <c r="K255" s="43">
        <v>3080.94</v>
      </c>
      <c r="L255" s="43">
        <v>3035.83</v>
      </c>
      <c r="M255" s="43">
        <v>3002.8</v>
      </c>
      <c r="N255" s="43">
        <v>3001.77</v>
      </c>
      <c r="O255" s="43">
        <v>3005.3</v>
      </c>
      <c r="P255" s="43">
        <v>3069.7400000000002</v>
      </c>
      <c r="Q255" s="43">
        <v>3084.82</v>
      </c>
      <c r="R255" s="43">
        <v>3114.19</v>
      </c>
      <c r="S255" s="43">
        <v>3128.9900000000002</v>
      </c>
      <c r="T255" s="43">
        <v>3136.26</v>
      </c>
      <c r="U255" s="43">
        <v>3158.48</v>
      </c>
      <c r="V255" s="43">
        <v>3140.4100000000003</v>
      </c>
      <c r="W255" s="43">
        <v>3087.76</v>
      </c>
      <c r="X255" s="43">
        <v>2948.28</v>
      </c>
      <c r="Y255" s="43">
        <v>2811.15</v>
      </c>
      <c r="Z255" s="43">
        <v>2519.1800000000003</v>
      </c>
    </row>
    <row r="256" spans="2:26" ht="15" customHeight="1" thickBot="1">
      <c r="B256" s="5">
        <v>43320</v>
      </c>
      <c r="C256" s="43">
        <v>2371.71</v>
      </c>
      <c r="D256" s="43">
        <v>2297.2600000000002</v>
      </c>
      <c r="E256" s="43">
        <v>2275.09</v>
      </c>
      <c r="F256" s="43">
        <v>2279.3200000000002</v>
      </c>
      <c r="G256" s="43">
        <v>2262.7600000000002</v>
      </c>
      <c r="H256" s="43">
        <v>2421.6800000000003</v>
      </c>
      <c r="I256" s="43">
        <v>2622.89</v>
      </c>
      <c r="J256" s="43">
        <v>2812.1600000000003</v>
      </c>
      <c r="K256" s="43">
        <v>2888.26</v>
      </c>
      <c r="L256" s="43">
        <v>2929.4700000000003</v>
      </c>
      <c r="M256" s="43">
        <v>2912.25</v>
      </c>
      <c r="N256" s="43">
        <v>2870.86</v>
      </c>
      <c r="O256" s="43">
        <v>2819.05</v>
      </c>
      <c r="P256" s="43">
        <v>2887.6</v>
      </c>
      <c r="Q256" s="43">
        <v>2914.9</v>
      </c>
      <c r="R256" s="43">
        <v>2943.12</v>
      </c>
      <c r="S256" s="43">
        <v>2975.02</v>
      </c>
      <c r="T256" s="43">
        <v>3014.46</v>
      </c>
      <c r="U256" s="43">
        <v>3006.6800000000003</v>
      </c>
      <c r="V256" s="43">
        <v>2958.12</v>
      </c>
      <c r="W256" s="43">
        <v>2870.2400000000002</v>
      </c>
      <c r="X256" s="43">
        <v>2670.61</v>
      </c>
      <c r="Y256" s="43">
        <v>2605.7600000000002</v>
      </c>
      <c r="Z256" s="43">
        <v>2456.4300000000003</v>
      </c>
    </row>
    <row r="257" spans="2:26" ht="15" customHeight="1" thickBot="1">
      <c r="B257" s="5">
        <v>43321</v>
      </c>
      <c r="C257" s="43">
        <v>2295.16</v>
      </c>
      <c r="D257" s="43">
        <v>2269.4900000000002</v>
      </c>
      <c r="E257" s="43">
        <v>2189.7600000000002</v>
      </c>
      <c r="F257" s="43">
        <v>2205.38</v>
      </c>
      <c r="G257" s="43">
        <v>2293.42</v>
      </c>
      <c r="H257" s="43">
        <v>2378.67</v>
      </c>
      <c r="I257" s="43">
        <v>2623.29</v>
      </c>
      <c r="J257" s="43">
        <v>2828.84</v>
      </c>
      <c r="K257" s="43">
        <v>2932.9500000000003</v>
      </c>
      <c r="L257" s="43">
        <v>2947.73</v>
      </c>
      <c r="M257" s="43">
        <v>2942.9</v>
      </c>
      <c r="N257" s="43">
        <v>2928.9100000000003</v>
      </c>
      <c r="O257" s="43">
        <v>2883.11</v>
      </c>
      <c r="P257" s="43">
        <v>2967.76</v>
      </c>
      <c r="Q257" s="43">
        <v>2984.85</v>
      </c>
      <c r="R257" s="43">
        <v>2980.1</v>
      </c>
      <c r="S257" s="43">
        <v>2999.4500000000003</v>
      </c>
      <c r="T257" s="43">
        <v>3026.15</v>
      </c>
      <c r="U257" s="43">
        <v>3091.12</v>
      </c>
      <c r="V257" s="43">
        <v>3069.6800000000003</v>
      </c>
      <c r="W257" s="43">
        <v>3005.19</v>
      </c>
      <c r="X257" s="43">
        <v>2944.15</v>
      </c>
      <c r="Y257" s="43">
        <v>2798.4500000000003</v>
      </c>
      <c r="Z257" s="43">
        <v>2477.42</v>
      </c>
    </row>
    <row r="258" spans="2:26" ht="15" customHeight="1" thickBot="1">
      <c r="B258" s="5">
        <v>43322</v>
      </c>
      <c r="C258" s="43">
        <v>2193</v>
      </c>
      <c r="D258" s="43">
        <v>2193.87</v>
      </c>
      <c r="E258" s="43">
        <v>2159.64</v>
      </c>
      <c r="F258" s="43">
        <v>2161.6999999999998</v>
      </c>
      <c r="G258" s="43">
        <v>2216.35</v>
      </c>
      <c r="H258" s="43">
        <v>2312.9299999999998</v>
      </c>
      <c r="I258" s="43">
        <v>2540.6800000000003</v>
      </c>
      <c r="J258" s="43">
        <v>2804.17</v>
      </c>
      <c r="K258" s="43">
        <v>2975.55</v>
      </c>
      <c r="L258" s="43">
        <v>2939.77</v>
      </c>
      <c r="M258" s="43">
        <v>2939.26</v>
      </c>
      <c r="N258" s="43">
        <v>2926.56</v>
      </c>
      <c r="O258" s="43">
        <v>2877.77</v>
      </c>
      <c r="P258" s="43">
        <v>2859.73</v>
      </c>
      <c r="Q258" s="43">
        <v>2817.4</v>
      </c>
      <c r="R258" s="43">
        <v>2762.21</v>
      </c>
      <c r="S258" s="43">
        <v>2867.86</v>
      </c>
      <c r="T258" s="43">
        <v>2880.34</v>
      </c>
      <c r="U258" s="43">
        <v>3033.83</v>
      </c>
      <c r="V258" s="43">
        <v>3022.4</v>
      </c>
      <c r="W258" s="43">
        <v>2962.87</v>
      </c>
      <c r="X258" s="43">
        <v>2781.78</v>
      </c>
      <c r="Y258" s="43">
        <v>2586.62</v>
      </c>
      <c r="Z258" s="43">
        <v>2323.52</v>
      </c>
    </row>
    <row r="259" spans="2:26" ht="15" customHeight="1" thickBot="1">
      <c r="B259" s="5">
        <v>43323</v>
      </c>
      <c r="C259" s="43">
        <v>2227.06</v>
      </c>
      <c r="D259" s="43">
        <v>2153.77</v>
      </c>
      <c r="E259" s="43">
        <v>2151.86</v>
      </c>
      <c r="F259" s="43">
        <v>2160.89</v>
      </c>
      <c r="G259" s="43">
        <v>2231.48</v>
      </c>
      <c r="H259" s="43">
        <v>2415.52</v>
      </c>
      <c r="I259" s="43">
        <v>2639.09</v>
      </c>
      <c r="J259" s="43">
        <v>2939.75</v>
      </c>
      <c r="K259" s="43">
        <v>3045.5</v>
      </c>
      <c r="L259" s="43">
        <v>3060.73</v>
      </c>
      <c r="M259" s="43">
        <v>3003.65</v>
      </c>
      <c r="N259" s="43">
        <v>2970.6</v>
      </c>
      <c r="O259" s="43">
        <v>2923.09</v>
      </c>
      <c r="P259" s="43">
        <v>2895.6600000000003</v>
      </c>
      <c r="Q259" s="43">
        <v>2952.17</v>
      </c>
      <c r="R259" s="43">
        <v>2975.37</v>
      </c>
      <c r="S259" s="43">
        <v>3024.46</v>
      </c>
      <c r="T259" s="43">
        <v>3070.8</v>
      </c>
      <c r="U259" s="43">
        <v>3106.05</v>
      </c>
      <c r="V259" s="43">
        <v>3012.85</v>
      </c>
      <c r="W259" s="43">
        <v>2989.46</v>
      </c>
      <c r="X259" s="43">
        <v>2950.55</v>
      </c>
      <c r="Y259" s="43">
        <v>2733.57</v>
      </c>
      <c r="Z259" s="43">
        <v>2591.33</v>
      </c>
    </row>
    <row r="260" spans="2:26" ht="15" customHeight="1" thickBot="1">
      <c r="B260" s="5">
        <v>43324</v>
      </c>
      <c r="C260" s="43">
        <v>2497.17</v>
      </c>
      <c r="D260" s="43">
        <v>2357.9100000000003</v>
      </c>
      <c r="E260" s="43">
        <v>2266.5500000000002</v>
      </c>
      <c r="F260" s="43">
        <v>2253.52</v>
      </c>
      <c r="G260" s="43">
        <v>2289.63</v>
      </c>
      <c r="H260" s="43">
        <v>2371.52</v>
      </c>
      <c r="I260" s="43">
        <v>2523.06</v>
      </c>
      <c r="J260" s="43">
        <v>2703.6600000000003</v>
      </c>
      <c r="K260" s="43">
        <v>2840.15</v>
      </c>
      <c r="L260" s="43">
        <v>2891.54</v>
      </c>
      <c r="M260" s="43">
        <v>2854.82</v>
      </c>
      <c r="N260" s="43">
        <v>2818.1</v>
      </c>
      <c r="O260" s="43">
        <v>2770.35</v>
      </c>
      <c r="P260" s="43">
        <v>2726.64</v>
      </c>
      <c r="Q260" s="43">
        <v>2716.9</v>
      </c>
      <c r="R260" s="43">
        <v>2802.39</v>
      </c>
      <c r="S260" s="43">
        <v>2785.9100000000003</v>
      </c>
      <c r="T260" s="43">
        <v>2783.48</v>
      </c>
      <c r="U260" s="43">
        <v>2831.2200000000003</v>
      </c>
      <c r="V260" s="43">
        <v>2810.67</v>
      </c>
      <c r="W260" s="43">
        <v>2848.27</v>
      </c>
      <c r="X260" s="43">
        <v>2733.58</v>
      </c>
      <c r="Y260" s="43">
        <v>2532.1800000000003</v>
      </c>
      <c r="Z260" s="43">
        <v>2355.96</v>
      </c>
    </row>
    <row r="261" spans="2:26" ht="15" customHeight="1" thickBot="1">
      <c r="B261" s="5">
        <v>43325</v>
      </c>
      <c r="C261" s="43">
        <v>2259.61</v>
      </c>
      <c r="D261" s="43">
        <v>2149.1999999999998</v>
      </c>
      <c r="E261" s="43">
        <v>2099.61</v>
      </c>
      <c r="F261" s="43">
        <v>2073.59</v>
      </c>
      <c r="G261" s="43">
        <v>2116.54</v>
      </c>
      <c r="H261" s="43">
        <v>2157.83</v>
      </c>
      <c r="I261" s="43">
        <v>2222.9900000000002</v>
      </c>
      <c r="J261" s="43">
        <v>2397.1600000000003</v>
      </c>
      <c r="K261" s="43">
        <v>2563.12</v>
      </c>
      <c r="L261" s="43">
        <v>2656.3</v>
      </c>
      <c r="M261" s="43">
        <v>2673.44</v>
      </c>
      <c r="N261" s="43">
        <v>2699.84</v>
      </c>
      <c r="O261" s="43">
        <v>2741.7200000000003</v>
      </c>
      <c r="P261" s="43">
        <v>2761.04</v>
      </c>
      <c r="Q261" s="43">
        <v>2816.78</v>
      </c>
      <c r="R261" s="43">
        <v>2867.06</v>
      </c>
      <c r="S261" s="43">
        <v>2971.32</v>
      </c>
      <c r="T261" s="43">
        <v>3054.31</v>
      </c>
      <c r="U261" s="43">
        <v>3102.52</v>
      </c>
      <c r="V261" s="43">
        <v>3086.19</v>
      </c>
      <c r="W261" s="43">
        <v>3068.86</v>
      </c>
      <c r="X261" s="43">
        <v>3032.9900000000002</v>
      </c>
      <c r="Y261" s="43">
        <v>2903.4</v>
      </c>
      <c r="Z261" s="43">
        <v>2666</v>
      </c>
    </row>
    <row r="262" spans="2:26" ht="15" customHeight="1" thickBot="1">
      <c r="B262" s="5">
        <v>43326</v>
      </c>
      <c r="C262" s="43">
        <v>2452.23</v>
      </c>
      <c r="D262" s="43">
        <v>2384.8200000000002</v>
      </c>
      <c r="E262" s="43">
        <v>2341.27</v>
      </c>
      <c r="F262" s="43">
        <v>2340.46</v>
      </c>
      <c r="G262" s="43">
        <v>2354.21</v>
      </c>
      <c r="H262" s="43">
        <v>2526.5500000000002</v>
      </c>
      <c r="I262" s="43">
        <v>2816.17</v>
      </c>
      <c r="J262" s="43">
        <v>3018.83</v>
      </c>
      <c r="K262" s="43">
        <v>3116.1800000000003</v>
      </c>
      <c r="L262" s="43">
        <v>3089.63</v>
      </c>
      <c r="M262" s="43">
        <v>3057.5</v>
      </c>
      <c r="N262" s="43">
        <v>3044.54</v>
      </c>
      <c r="O262" s="43">
        <v>3026.9900000000002</v>
      </c>
      <c r="P262" s="43">
        <v>3039.21</v>
      </c>
      <c r="Q262" s="43">
        <v>3073.4700000000003</v>
      </c>
      <c r="R262" s="43">
        <v>3109.71</v>
      </c>
      <c r="S262" s="43">
        <v>3130.6600000000003</v>
      </c>
      <c r="T262" s="43">
        <v>3143.11</v>
      </c>
      <c r="U262" s="43">
        <v>3172.56</v>
      </c>
      <c r="V262" s="43">
        <v>3170.6800000000003</v>
      </c>
      <c r="W262" s="43">
        <v>3091.56</v>
      </c>
      <c r="X262" s="43">
        <v>3211.51</v>
      </c>
      <c r="Y262" s="43">
        <v>2794.07</v>
      </c>
      <c r="Z262" s="43">
        <v>2514.35</v>
      </c>
    </row>
    <row r="263" spans="2:26" ht="15" customHeight="1" thickBot="1">
      <c r="B263" s="5">
        <v>43327</v>
      </c>
      <c r="C263" s="43">
        <v>2351.3200000000002</v>
      </c>
      <c r="D263" s="43">
        <v>2296.5</v>
      </c>
      <c r="E263" s="43">
        <v>2256.33</v>
      </c>
      <c r="F263" s="43">
        <v>2234.88</v>
      </c>
      <c r="G263" s="43">
        <v>2273.2400000000002</v>
      </c>
      <c r="H263" s="43">
        <v>2368.29</v>
      </c>
      <c r="I263" s="43">
        <v>2750.86</v>
      </c>
      <c r="J263" s="43">
        <v>2889.32</v>
      </c>
      <c r="K263" s="43">
        <v>2972.61</v>
      </c>
      <c r="L263" s="43">
        <v>2924.11</v>
      </c>
      <c r="M263" s="43">
        <v>2880.59</v>
      </c>
      <c r="N263" s="43">
        <v>2850.33</v>
      </c>
      <c r="O263" s="43">
        <v>2822.19</v>
      </c>
      <c r="P263" s="43">
        <v>2870.37</v>
      </c>
      <c r="Q263" s="43">
        <v>2910.37</v>
      </c>
      <c r="R263" s="43">
        <v>2956.28</v>
      </c>
      <c r="S263" s="43">
        <v>3012.37</v>
      </c>
      <c r="T263" s="43">
        <v>3046.69</v>
      </c>
      <c r="U263" s="43">
        <v>3071.4100000000003</v>
      </c>
      <c r="V263" s="43">
        <v>3069.42</v>
      </c>
      <c r="W263" s="43">
        <v>3044.83</v>
      </c>
      <c r="X263" s="43">
        <v>2994.34</v>
      </c>
      <c r="Y263" s="43">
        <v>2849.56</v>
      </c>
      <c r="Z263" s="43">
        <v>2676.85</v>
      </c>
    </row>
    <row r="264" spans="2:26" ht="15" customHeight="1" thickBot="1">
      <c r="B264" s="5">
        <v>43328</v>
      </c>
      <c r="C264" s="43">
        <v>2383.0300000000002</v>
      </c>
      <c r="D264" s="43">
        <v>2319.88</v>
      </c>
      <c r="E264" s="43">
        <v>2276.9299999999998</v>
      </c>
      <c r="F264" s="43">
        <v>2283.64</v>
      </c>
      <c r="G264" s="43">
        <v>2332.09</v>
      </c>
      <c r="H264" s="43">
        <v>2497.11</v>
      </c>
      <c r="I264" s="43">
        <v>2799.58</v>
      </c>
      <c r="J264" s="43">
        <v>2979.79</v>
      </c>
      <c r="K264" s="43">
        <v>3030.6800000000003</v>
      </c>
      <c r="L264" s="43">
        <v>2972.9900000000002</v>
      </c>
      <c r="M264" s="43">
        <v>2902.7000000000003</v>
      </c>
      <c r="N264" s="43">
        <v>2850.35</v>
      </c>
      <c r="O264" s="43">
        <v>2808.7200000000003</v>
      </c>
      <c r="P264" s="43">
        <v>2828.86</v>
      </c>
      <c r="Q264" s="43">
        <v>2880.55</v>
      </c>
      <c r="R264" s="43">
        <v>2928.82</v>
      </c>
      <c r="S264" s="43">
        <v>2975.31</v>
      </c>
      <c r="T264" s="43">
        <v>3064.26</v>
      </c>
      <c r="U264" s="43">
        <v>3109.11</v>
      </c>
      <c r="V264" s="43">
        <v>3093.8</v>
      </c>
      <c r="W264" s="43">
        <v>3061.2200000000003</v>
      </c>
      <c r="X264" s="43">
        <v>2991.12</v>
      </c>
      <c r="Y264" s="43">
        <v>2870.1</v>
      </c>
      <c r="Z264" s="43">
        <v>2754.1600000000003</v>
      </c>
    </row>
    <row r="265" spans="2:26" ht="15" customHeight="1" thickBot="1">
      <c r="B265" s="5">
        <v>43329</v>
      </c>
      <c r="C265" s="43">
        <v>2629.63</v>
      </c>
      <c r="D265" s="43">
        <v>2588.06</v>
      </c>
      <c r="E265" s="43">
        <v>2325.81</v>
      </c>
      <c r="F265" s="43">
        <v>2299.39</v>
      </c>
      <c r="G265" s="43">
        <v>2344.7400000000002</v>
      </c>
      <c r="H265" s="43">
        <v>2490.5500000000002</v>
      </c>
      <c r="I265" s="43">
        <v>2857.32</v>
      </c>
      <c r="J265" s="43">
        <v>3045.31</v>
      </c>
      <c r="K265" s="43">
        <v>3107.4100000000003</v>
      </c>
      <c r="L265" s="43">
        <v>3059.7000000000003</v>
      </c>
      <c r="M265" s="43">
        <v>3009.9</v>
      </c>
      <c r="N265" s="43">
        <v>2971.4100000000003</v>
      </c>
      <c r="O265" s="43">
        <v>2921.12</v>
      </c>
      <c r="P265" s="43">
        <v>2953</v>
      </c>
      <c r="Q265" s="43">
        <v>2953.1</v>
      </c>
      <c r="R265" s="43">
        <v>2995.9500000000003</v>
      </c>
      <c r="S265" s="43">
        <v>3021.01</v>
      </c>
      <c r="T265" s="43">
        <v>3065.8</v>
      </c>
      <c r="U265" s="43">
        <v>3089.2200000000003</v>
      </c>
      <c r="V265" s="43">
        <v>3081.65</v>
      </c>
      <c r="W265" s="43">
        <v>2970.85</v>
      </c>
      <c r="X265" s="43">
        <v>2911.9900000000002</v>
      </c>
      <c r="Y265" s="43">
        <v>2745.63</v>
      </c>
      <c r="Z265" s="43">
        <v>2575.02</v>
      </c>
    </row>
    <row r="266" spans="2:26" ht="15" customHeight="1" thickBot="1">
      <c r="B266" s="5">
        <v>43330</v>
      </c>
      <c r="C266" s="43">
        <v>2529.36</v>
      </c>
      <c r="D266" s="43">
        <v>2519.1</v>
      </c>
      <c r="E266" s="43">
        <v>2268.88</v>
      </c>
      <c r="F266" s="43">
        <v>2269.34</v>
      </c>
      <c r="G266" s="43">
        <v>2313.75</v>
      </c>
      <c r="H266" s="43">
        <v>2410.15</v>
      </c>
      <c r="I266" s="43">
        <v>2801.37</v>
      </c>
      <c r="J266" s="43">
        <v>2987.87</v>
      </c>
      <c r="K266" s="43">
        <v>3083.55</v>
      </c>
      <c r="L266" s="43">
        <v>3110.94</v>
      </c>
      <c r="M266" s="43">
        <v>3079.28</v>
      </c>
      <c r="N266" s="43">
        <v>3058.67</v>
      </c>
      <c r="O266" s="43">
        <v>3050.4</v>
      </c>
      <c r="P266" s="43">
        <v>3060.23</v>
      </c>
      <c r="Q266" s="43">
        <v>3058.4500000000003</v>
      </c>
      <c r="R266" s="43">
        <v>3079.38</v>
      </c>
      <c r="S266" s="43">
        <v>3093.71</v>
      </c>
      <c r="T266" s="43">
        <v>3147.88</v>
      </c>
      <c r="U266" s="43">
        <v>3251.19</v>
      </c>
      <c r="V266" s="43">
        <v>3238.6</v>
      </c>
      <c r="W266" s="43">
        <v>3207.75</v>
      </c>
      <c r="X266" s="43">
        <v>3143.04</v>
      </c>
      <c r="Y266" s="43">
        <v>2965.75</v>
      </c>
      <c r="Z266" s="43">
        <v>2855.19</v>
      </c>
    </row>
    <row r="267" spans="2:26" ht="15" customHeight="1" thickBot="1">
      <c r="B267" s="5">
        <v>43331</v>
      </c>
      <c r="C267" s="43">
        <v>2738.78</v>
      </c>
      <c r="D267" s="43">
        <v>2446.1</v>
      </c>
      <c r="E267" s="43">
        <v>2421.94</v>
      </c>
      <c r="F267" s="43">
        <v>2418.4100000000003</v>
      </c>
      <c r="G267" s="43">
        <v>2442.29</v>
      </c>
      <c r="H267" s="43">
        <v>2743.79</v>
      </c>
      <c r="I267" s="43">
        <v>2828.04</v>
      </c>
      <c r="J267" s="43">
        <v>2917.7400000000002</v>
      </c>
      <c r="K267" s="43">
        <v>3077.15</v>
      </c>
      <c r="L267" s="43">
        <v>3141.1600000000003</v>
      </c>
      <c r="M267" s="43">
        <v>3099.87</v>
      </c>
      <c r="N267" s="43">
        <v>3072.12</v>
      </c>
      <c r="O267" s="43">
        <v>3042.78</v>
      </c>
      <c r="P267" s="43">
        <v>2973.13</v>
      </c>
      <c r="Q267" s="43">
        <v>3018.03</v>
      </c>
      <c r="R267" s="43">
        <v>3030.64</v>
      </c>
      <c r="S267" s="43">
        <v>3076.75</v>
      </c>
      <c r="T267" s="43">
        <v>3097.73</v>
      </c>
      <c r="U267" s="43">
        <v>3169.33</v>
      </c>
      <c r="V267" s="43">
        <v>3130.44</v>
      </c>
      <c r="W267" s="43">
        <v>3123.01</v>
      </c>
      <c r="X267" s="43">
        <v>3053.84</v>
      </c>
      <c r="Y267" s="43">
        <v>2845.34</v>
      </c>
      <c r="Z267" s="43">
        <v>2715.23</v>
      </c>
    </row>
    <row r="268" spans="2:26" ht="15" customHeight="1" thickBot="1">
      <c r="B268" s="5">
        <v>43332</v>
      </c>
      <c r="C268" s="43">
        <v>2607.5500000000002</v>
      </c>
      <c r="D268" s="43">
        <v>2497.36</v>
      </c>
      <c r="E268" s="43">
        <v>2270.75</v>
      </c>
      <c r="F268" s="43">
        <v>2251.2400000000002</v>
      </c>
      <c r="G268" s="43">
        <v>2262.75</v>
      </c>
      <c r="H268" s="43">
        <v>2308.46</v>
      </c>
      <c r="I268" s="43">
        <v>2585.04</v>
      </c>
      <c r="J268" s="43">
        <v>2630.32</v>
      </c>
      <c r="K268" s="43">
        <v>2688.27</v>
      </c>
      <c r="L268" s="43">
        <v>2738.67</v>
      </c>
      <c r="M268" s="43">
        <v>2728.58</v>
      </c>
      <c r="N268" s="43">
        <v>2728.7200000000003</v>
      </c>
      <c r="O268" s="43">
        <v>2723.4300000000003</v>
      </c>
      <c r="P268" s="43">
        <v>2710.63</v>
      </c>
      <c r="Q268" s="43">
        <v>2758.61</v>
      </c>
      <c r="R268" s="43">
        <v>2823.73</v>
      </c>
      <c r="S268" s="43">
        <v>2887.4700000000003</v>
      </c>
      <c r="T268" s="43">
        <v>2980.54</v>
      </c>
      <c r="U268" s="43">
        <v>3121.27</v>
      </c>
      <c r="V268" s="43">
        <v>3117.2000000000003</v>
      </c>
      <c r="W268" s="43">
        <v>3071.5</v>
      </c>
      <c r="X268" s="43">
        <v>3026.94</v>
      </c>
      <c r="Y268" s="43">
        <v>2904.12</v>
      </c>
      <c r="Z268" s="43">
        <v>2705.04</v>
      </c>
    </row>
    <row r="269" spans="2:26" ht="15" customHeight="1" thickBot="1">
      <c r="B269" s="5">
        <v>43333</v>
      </c>
      <c r="C269" s="43">
        <v>2581.6600000000003</v>
      </c>
      <c r="D269" s="43">
        <v>2554.61</v>
      </c>
      <c r="E269" s="43">
        <v>2249.36</v>
      </c>
      <c r="F269" s="43">
        <v>2467.65</v>
      </c>
      <c r="G269" s="43">
        <v>2264.9900000000002</v>
      </c>
      <c r="H269" s="43">
        <v>2508.59</v>
      </c>
      <c r="I269" s="43">
        <v>2664.9</v>
      </c>
      <c r="J269" s="43">
        <v>2758.81</v>
      </c>
      <c r="K269" s="43">
        <v>2844.02</v>
      </c>
      <c r="L269" s="43">
        <v>2846.42</v>
      </c>
      <c r="M269" s="43">
        <v>2764.78</v>
      </c>
      <c r="N269" s="43">
        <v>2729.4</v>
      </c>
      <c r="O269" s="43">
        <v>2708.92</v>
      </c>
      <c r="P269" s="43">
        <v>2697.04</v>
      </c>
      <c r="Q269" s="43">
        <v>2694.98</v>
      </c>
      <c r="R269" s="43">
        <v>2728.1</v>
      </c>
      <c r="S269" s="43">
        <v>2848.17</v>
      </c>
      <c r="T269" s="43">
        <v>2933.32</v>
      </c>
      <c r="U269" s="43">
        <v>3072.25</v>
      </c>
      <c r="V269" s="43">
        <v>3066.84</v>
      </c>
      <c r="W269" s="43">
        <v>3045.4300000000003</v>
      </c>
      <c r="X269" s="43">
        <v>3018.7000000000003</v>
      </c>
      <c r="Y269" s="43">
        <v>2887.7200000000003</v>
      </c>
      <c r="Z269" s="43">
        <v>2685.12</v>
      </c>
    </row>
    <row r="270" spans="2:26" ht="15" customHeight="1" thickBot="1">
      <c r="B270" s="5">
        <v>43334</v>
      </c>
      <c r="C270" s="43">
        <v>2590.14</v>
      </c>
      <c r="D270" s="43">
        <v>2551.87</v>
      </c>
      <c r="E270" s="43">
        <v>2292.4700000000003</v>
      </c>
      <c r="F270" s="43">
        <v>2526.23</v>
      </c>
      <c r="G270" s="43">
        <v>2328.16</v>
      </c>
      <c r="H270" s="43">
        <v>2589.14</v>
      </c>
      <c r="I270" s="43">
        <v>2768.94</v>
      </c>
      <c r="J270" s="43">
        <v>2896.32</v>
      </c>
      <c r="K270" s="43">
        <v>2919.19</v>
      </c>
      <c r="L270" s="43">
        <v>2899.06</v>
      </c>
      <c r="M270" s="43">
        <v>2872.23</v>
      </c>
      <c r="N270" s="43">
        <v>2823.67</v>
      </c>
      <c r="O270" s="43">
        <v>2781.09</v>
      </c>
      <c r="P270" s="43">
        <v>2808.12</v>
      </c>
      <c r="Q270" s="43">
        <v>2837.78</v>
      </c>
      <c r="R270" s="43">
        <v>2887.36</v>
      </c>
      <c r="S270" s="43">
        <v>2918.83</v>
      </c>
      <c r="T270" s="43">
        <v>2938.4900000000002</v>
      </c>
      <c r="U270" s="43">
        <v>2994.39</v>
      </c>
      <c r="V270" s="43">
        <v>2979.01</v>
      </c>
      <c r="W270" s="43">
        <v>2983.4</v>
      </c>
      <c r="X270" s="43">
        <v>3003.53</v>
      </c>
      <c r="Y270" s="43">
        <v>2826.67</v>
      </c>
      <c r="Z270" s="43">
        <v>2574.8200000000002</v>
      </c>
    </row>
    <row r="271" spans="2:26" ht="15" customHeight="1" thickBot="1">
      <c r="B271" s="5">
        <v>43335</v>
      </c>
      <c r="C271" s="43">
        <v>2377.84</v>
      </c>
      <c r="D271" s="43">
        <v>2290.81</v>
      </c>
      <c r="E271" s="43">
        <v>2258.81</v>
      </c>
      <c r="F271" s="43">
        <v>2246.36</v>
      </c>
      <c r="G271" s="43">
        <v>2262</v>
      </c>
      <c r="H271" s="43">
        <v>2353.1600000000003</v>
      </c>
      <c r="I271" s="43">
        <v>2399.8200000000002</v>
      </c>
      <c r="J271" s="43">
        <v>2499.9100000000003</v>
      </c>
      <c r="K271" s="43">
        <v>2706.62</v>
      </c>
      <c r="L271" s="43">
        <v>2707.51</v>
      </c>
      <c r="M271" s="43">
        <v>2692.56</v>
      </c>
      <c r="N271" s="43">
        <v>2670.64</v>
      </c>
      <c r="O271" s="43">
        <v>2676.69</v>
      </c>
      <c r="P271" s="43">
        <v>2707.19</v>
      </c>
      <c r="Q271" s="43">
        <v>2754.65</v>
      </c>
      <c r="R271" s="43">
        <v>2796.4100000000003</v>
      </c>
      <c r="S271" s="43">
        <v>2862.8</v>
      </c>
      <c r="T271" s="43">
        <v>2903.98</v>
      </c>
      <c r="U271" s="43">
        <v>2968.56</v>
      </c>
      <c r="V271" s="43">
        <v>2978.76</v>
      </c>
      <c r="W271" s="43">
        <v>2973.13</v>
      </c>
      <c r="X271" s="43">
        <v>2961.85</v>
      </c>
      <c r="Y271" s="43">
        <v>2813.84</v>
      </c>
      <c r="Z271" s="43">
        <v>2498.13</v>
      </c>
    </row>
    <row r="272" spans="2:26" ht="15" customHeight="1" thickBot="1">
      <c r="B272" s="5">
        <v>43336</v>
      </c>
      <c r="C272" s="43">
        <v>2419.2200000000003</v>
      </c>
      <c r="D272" s="43">
        <v>2358.61</v>
      </c>
      <c r="E272" s="43">
        <v>2334.52</v>
      </c>
      <c r="F272" s="43">
        <v>2333</v>
      </c>
      <c r="G272" s="43">
        <v>2360.33</v>
      </c>
      <c r="H272" s="43">
        <v>2392.2800000000002</v>
      </c>
      <c r="I272" s="43">
        <v>2679.46</v>
      </c>
      <c r="J272" s="43">
        <v>2869.26</v>
      </c>
      <c r="K272" s="43">
        <v>2912.57</v>
      </c>
      <c r="L272" s="43">
        <v>2892.85</v>
      </c>
      <c r="M272" s="43">
        <v>2877.88</v>
      </c>
      <c r="N272" s="43">
        <v>2845.78</v>
      </c>
      <c r="O272" s="43">
        <v>2831.75</v>
      </c>
      <c r="P272" s="43">
        <v>2851.82</v>
      </c>
      <c r="Q272" s="43">
        <v>2864.4900000000002</v>
      </c>
      <c r="R272" s="43">
        <v>2887.01</v>
      </c>
      <c r="S272" s="43">
        <v>2905.37</v>
      </c>
      <c r="T272" s="43">
        <v>2880.9</v>
      </c>
      <c r="U272" s="43">
        <v>2916.42</v>
      </c>
      <c r="V272" s="43">
        <v>2921.11</v>
      </c>
      <c r="W272" s="43">
        <v>2910.65</v>
      </c>
      <c r="X272" s="43">
        <v>2881.13</v>
      </c>
      <c r="Y272" s="43">
        <v>2714.69</v>
      </c>
      <c r="Z272" s="43">
        <v>2390.12</v>
      </c>
    </row>
    <row r="273" spans="2:26" ht="15" customHeight="1" thickBot="1">
      <c r="B273" s="5">
        <v>43337</v>
      </c>
      <c r="C273" s="43">
        <v>2294.89</v>
      </c>
      <c r="D273" s="43">
        <v>2224.79</v>
      </c>
      <c r="E273" s="43">
        <v>2199.16</v>
      </c>
      <c r="F273" s="43">
        <v>2197.02</v>
      </c>
      <c r="G273" s="43">
        <v>2210.15</v>
      </c>
      <c r="H273" s="43">
        <v>2269.98</v>
      </c>
      <c r="I273" s="43">
        <v>2444.5</v>
      </c>
      <c r="J273" s="43">
        <v>2673.9100000000003</v>
      </c>
      <c r="K273" s="43">
        <v>2642.62</v>
      </c>
      <c r="L273" s="43">
        <v>2652.76</v>
      </c>
      <c r="M273" s="43">
        <v>2528.38</v>
      </c>
      <c r="N273" s="43">
        <v>2468.1</v>
      </c>
      <c r="O273" s="43">
        <v>2459.37</v>
      </c>
      <c r="P273" s="43">
        <v>2454.4700000000003</v>
      </c>
      <c r="Q273" s="43">
        <v>2471.85</v>
      </c>
      <c r="R273" s="43">
        <v>2499.4300000000003</v>
      </c>
      <c r="S273" s="43">
        <v>2537.5300000000002</v>
      </c>
      <c r="T273" s="43">
        <v>2534.44</v>
      </c>
      <c r="U273" s="43">
        <v>2588.04</v>
      </c>
      <c r="V273" s="43">
        <v>2599.59</v>
      </c>
      <c r="W273" s="43">
        <v>2598.14</v>
      </c>
      <c r="X273" s="43">
        <v>2627.04</v>
      </c>
      <c r="Y273" s="43">
        <v>2475.2000000000003</v>
      </c>
      <c r="Z273" s="43">
        <v>2231.7600000000002</v>
      </c>
    </row>
    <row r="274" spans="2:26" ht="15" customHeight="1" thickBot="1">
      <c r="B274" s="5">
        <v>43338</v>
      </c>
      <c r="C274" s="43">
        <v>2223.67</v>
      </c>
      <c r="D274" s="43">
        <v>2224.9700000000003</v>
      </c>
      <c r="E274" s="43">
        <v>2171.61</v>
      </c>
      <c r="F274" s="43">
        <v>2174.91</v>
      </c>
      <c r="G274" s="43">
        <v>2226.41</v>
      </c>
      <c r="H274" s="43">
        <v>2256.31</v>
      </c>
      <c r="I274" s="43">
        <v>2339.23</v>
      </c>
      <c r="J274" s="43">
        <v>2484.5300000000002</v>
      </c>
      <c r="K274" s="43">
        <v>2740.38</v>
      </c>
      <c r="L274" s="43">
        <v>2796.9</v>
      </c>
      <c r="M274" s="43">
        <v>2797.85</v>
      </c>
      <c r="N274" s="43">
        <v>2757.9100000000003</v>
      </c>
      <c r="O274" s="43">
        <v>2752.27</v>
      </c>
      <c r="P274" s="43">
        <v>2750.73</v>
      </c>
      <c r="Q274" s="43">
        <v>2792</v>
      </c>
      <c r="R274" s="43">
        <v>2834.54</v>
      </c>
      <c r="S274" s="43">
        <v>2871.63</v>
      </c>
      <c r="T274" s="43">
        <v>2874.46</v>
      </c>
      <c r="U274" s="43">
        <v>2945.6800000000003</v>
      </c>
      <c r="V274" s="43">
        <v>2920.89</v>
      </c>
      <c r="W274" s="43">
        <v>2942.57</v>
      </c>
      <c r="X274" s="43">
        <v>2938.05</v>
      </c>
      <c r="Y274" s="43">
        <v>2771.7400000000002</v>
      </c>
      <c r="Z274" s="43">
        <v>2494.21</v>
      </c>
    </row>
    <row r="275" spans="2:26" ht="15" customHeight="1" thickBot="1">
      <c r="B275" s="5">
        <v>43339</v>
      </c>
      <c r="C275" s="43">
        <v>2302.9299999999998</v>
      </c>
      <c r="D275" s="43">
        <v>2224.86</v>
      </c>
      <c r="E275" s="43">
        <v>2164.39</v>
      </c>
      <c r="F275" s="43">
        <v>2147.15</v>
      </c>
      <c r="G275" s="43">
        <v>2157.5500000000002</v>
      </c>
      <c r="H275" s="43">
        <v>2188.2800000000002</v>
      </c>
      <c r="I275" s="43">
        <v>2223.08</v>
      </c>
      <c r="J275" s="43">
        <v>2282.9299999999998</v>
      </c>
      <c r="K275" s="43">
        <v>2318.4</v>
      </c>
      <c r="L275" s="43">
        <v>2509.86</v>
      </c>
      <c r="M275" s="43">
        <v>2519.58</v>
      </c>
      <c r="N275" s="43">
        <v>2591.3000000000002</v>
      </c>
      <c r="O275" s="43">
        <v>2551.4100000000003</v>
      </c>
      <c r="P275" s="43">
        <v>2503.04</v>
      </c>
      <c r="Q275" s="43">
        <v>2537.1800000000003</v>
      </c>
      <c r="R275" s="43">
        <v>2482.8200000000002</v>
      </c>
      <c r="S275" s="43">
        <v>2663.61</v>
      </c>
      <c r="T275" s="43">
        <v>2695.56</v>
      </c>
      <c r="U275" s="43">
        <v>2834.53</v>
      </c>
      <c r="V275" s="43">
        <v>2897.14</v>
      </c>
      <c r="W275" s="43">
        <v>2913.06</v>
      </c>
      <c r="X275" s="43">
        <v>2905.77</v>
      </c>
      <c r="Y275" s="43">
        <v>2677.57</v>
      </c>
      <c r="Z275" s="43">
        <v>2399.23</v>
      </c>
    </row>
    <row r="276" spans="2:26" ht="15" customHeight="1" thickBot="1">
      <c r="B276" s="5">
        <v>43340</v>
      </c>
      <c r="C276" s="43">
        <v>2260.6799999999998</v>
      </c>
      <c r="D276" s="43">
        <v>2222.9900000000002</v>
      </c>
      <c r="E276" s="43">
        <v>2172.96</v>
      </c>
      <c r="F276" s="43">
        <v>2180.38</v>
      </c>
      <c r="G276" s="43">
        <v>2308.6799999999998</v>
      </c>
      <c r="H276" s="43">
        <v>2376.6</v>
      </c>
      <c r="I276" s="43">
        <v>2643.11</v>
      </c>
      <c r="J276" s="43">
        <v>2853.08</v>
      </c>
      <c r="K276" s="43">
        <v>2972.42</v>
      </c>
      <c r="L276" s="43">
        <v>2930.7200000000003</v>
      </c>
      <c r="M276" s="43">
        <v>2923.6</v>
      </c>
      <c r="N276" s="43">
        <v>2922.87</v>
      </c>
      <c r="O276" s="43">
        <v>2887.11</v>
      </c>
      <c r="P276" s="43">
        <v>2903.76</v>
      </c>
      <c r="Q276" s="43">
        <v>2940.04</v>
      </c>
      <c r="R276" s="43">
        <v>2939.9900000000002</v>
      </c>
      <c r="S276" s="43">
        <v>2974.77</v>
      </c>
      <c r="T276" s="43">
        <v>2976.73</v>
      </c>
      <c r="U276" s="43">
        <v>3027.78</v>
      </c>
      <c r="V276" s="43">
        <v>3022.29</v>
      </c>
      <c r="W276" s="43">
        <v>3023.04</v>
      </c>
      <c r="X276" s="43">
        <v>2987.73</v>
      </c>
      <c r="Y276" s="43">
        <v>2715.63</v>
      </c>
      <c r="Z276" s="43">
        <v>2394.5700000000002</v>
      </c>
    </row>
    <row r="277" spans="2:26" ht="15" customHeight="1" thickBot="1">
      <c r="B277" s="5">
        <v>43341</v>
      </c>
      <c r="C277" s="43">
        <v>1326.53</v>
      </c>
      <c r="D277" s="43">
        <v>1326.53</v>
      </c>
      <c r="E277" s="43">
        <v>1326.53</v>
      </c>
      <c r="F277" s="43">
        <v>1326.53</v>
      </c>
      <c r="G277" s="43">
        <v>1326.53</v>
      </c>
      <c r="H277" s="43">
        <v>1326.53</v>
      </c>
      <c r="I277" s="43">
        <v>1326.53</v>
      </c>
      <c r="J277" s="43">
        <v>1326.53</v>
      </c>
      <c r="K277" s="43">
        <v>1326.53</v>
      </c>
      <c r="L277" s="43">
        <v>1326.53</v>
      </c>
      <c r="M277" s="43">
        <v>1326.53</v>
      </c>
      <c r="N277" s="43">
        <v>1326.53</v>
      </c>
      <c r="O277" s="43">
        <v>1326.53</v>
      </c>
      <c r="P277" s="43">
        <v>1326.53</v>
      </c>
      <c r="Q277" s="43">
        <v>1326.53</v>
      </c>
      <c r="R277" s="43">
        <v>1326.53</v>
      </c>
      <c r="S277" s="43">
        <v>1326.53</v>
      </c>
      <c r="T277" s="43">
        <v>1326.53</v>
      </c>
      <c r="U277" s="43">
        <v>1326.53</v>
      </c>
      <c r="V277" s="43">
        <v>1326.53</v>
      </c>
      <c r="W277" s="43">
        <v>1326.53</v>
      </c>
      <c r="X277" s="43">
        <v>1326.53</v>
      </c>
      <c r="Y277" s="43">
        <v>1326.53</v>
      </c>
      <c r="Z277" s="43">
        <v>1326.53</v>
      </c>
    </row>
    <row r="278" spans="2:26" ht="17.25" customHeight="1" thickBot="1">
      <c r="B278" s="5">
        <v>43342</v>
      </c>
      <c r="C278" s="43">
        <v>1326.53</v>
      </c>
      <c r="D278" s="43">
        <v>1326.53</v>
      </c>
      <c r="E278" s="43">
        <v>1326.53</v>
      </c>
      <c r="F278" s="43">
        <v>1326.53</v>
      </c>
      <c r="G278" s="43">
        <v>1326.53</v>
      </c>
      <c r="H278" s="43">
        <v>1326.53</v>
      </c>
      <c r="I278" s="43">
        <v>1326.53</v>
      </c>
      <c r="J278" s="43">
        <v>1326.53</v>
      </c>
      <c r="K278" s="43">
        <v>1326.53</v>
      </c>
      <c r="L278" s="43">
        <v>1326.53</v>
      </c>
      <c r="M278" s="43">
        <v>1326.53</v>
      </c>
      <c r="N278" s="43">
        <v>1326.53</v>
      </c>
      <c r="O278" s="43">
        <v>1326.53</v>
      </c>
      <c r="P278" s="43">
        <v>1326.53</v>
      </c>
      <c r="Q278" s="43">
        <v>1326.53</v>
      </c>
      <c r="R278" s="43">
        <v>1326.53</v>
      </c>
      <c r="S278" s="43">
        <v>1326.53</v>
      </c>
      <c r="T278" s="43">
        <v>1326.53</v>
      </c>
      <c r="U278" s="43">
        <v>1326.53</v>
      </c>
      <c r="V278" s="43">
        <v>1326.53</v>
      </c>
      <c r="W278" s="43">
        <v>1326.53</v>
      </c>
      <c r="X278" s="43">
        <v>1326.53</v>
      </c>
      <c r="Y278" s="43">
        <v>1326.53</v>
      </c>
      <c r="Z278" s="43">
        <v>1326.53</v>
      </c>
    </row>
    <row r="279" spans="2:26" ht="17.25" customHeight="1" thickBot="1">
      <c r="B279" s="5">
        <v>43343</v>
      </c>
      <c r="C279" s="43">
        <v>1326.53</v>
      </c>
      <c r="D279" s="43">
        <v>1326.53</v>
      </c>
      <c r="E279" s="43">
        <v>1326.53</v>
      </c>
      <c r="F279" s="43">
        <v>1326.53</v>
      </c>
      <c r="G279" s="43">
        <v>1326.53</v>
      </c>
      <c r="H279" s="43">
        <v>1326.53</v>
      </c>
      <c r="I279" s="43">
        <v>1326.53</v>
      </c>
      <c r="J279" s="43">
        <v>1326.53</v>
      </c>
      <c r="K279" s="43">
        <v>1326.53</v>
      </c>
      <c r="L279" s="43">
        <v>1326.53</v>
      </c>
      <c r="M279" s="43">
        <v>1326.53</v>
      </c>
      <c r="N279" s="43">
        <v>1326.53</v>
      </c>
      <c r="O279" s="43">
        <v>1326.53</v>
      </c>
      <c r="P279" s="43">
        <v>1326.53</v>
      </c>
      <c r="Q279" s="43">
        <v>1326.53</v>
      </c>
      <c r="R279" s="43">
        <v>1326.53</v>
      </c>
      <c r="S279" s="43">
        <v>1326.53</v>
      </c>
      <c r="T279" s="43">
        <v>1326.53</v>
      </c>
      <c r="U279" s="43">
        <v>1326.53</v>
      </c>
      <c r="V279" s="43">
        <v>1326.53</v>
      </c>
      <c r="W279" s="43">
        <v>1326.53</v>
      </c>
      <c r="X279" s="43">
        <v>1326.53</v>
      </c>
      <c r="Y279" s="43">
        <v>1326.53</v>
      </c>
      <c r="Z279" s="43">
        <v>1326.53</v>
      </c>
    </row>
    <row r="280" spans="2:26" ht="17.25" customHeight="1">
      <c r="B280" s="30" t="s">
        <v>100</v>
      </c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1"/>
      <c r="R280" s="32"/>
      <c r="S280" s="210" t="s">
        <v>171</v>
      </c>
      <c r="T280" s="210"/>
    </row>
    <row r="281" spans="2:26" ht="17.25" customHeight="1" thickBot="1">
      <c r="B281" s="7" t="s">
        <v>82</v>
      </c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6"/>
      <c r="R281" s="6"/>
    </row>
    <row r="282" spans="2:26" ht="17.25" customHeight="1" thickBot="1">
      <c r="B282" s="216"/>
      <c r="C282" s="217"/>
      <c r="D282" s="217"/>
      <c r="E282" s="217"/>
      <c r="F282" s="217"/>
      <c r="G282" s="9"/>
      <c r="H282" s="9"/>
      <c r="I282" s="45"/>
      <c r="J282" s="45"/>
      <c r="K282" s="46"/>
      <c r="L282" s="46"/>
      <c r="M282" s="47"/>
      <c r="N282" s="48"/>
      <c r="O282" s="218" t="s">
        <v>7</v>
      </c>
      <c r="P282" s="219"/>
      <c r="Q282" s="219"/>
      <c r="R282" s="219"/>
      <c r="S282" s="219"/>
      <c r="T282" s="219"/>
      <c r="U282" s="219"/>
      <c r="V282" s="220"/>
      <c r="W282" s="35"/>
      <c r="X282" s="35"/>
      <c r="Y282" s="35"/>
      <c r="Z282" s="35"/>
    </row>
    <row r="283" spans="2:26" ht="17.25" customHeight="1" thickBot="1">
      <c r="B283" s="216"/>
      <c r="C283" s="11"/>
      <c r="D283" s="11"/>
      <c r="E283" s="11"/>
      <c r="F283" s="11"/>
      <c r="G283" s="12"/>
      <c r="H283" s="12"/>
      <c r="I283" s="49"/>
      <c r="J283" s="49"/>
      <c r="K283" s="50"/>
      <c r="L283" s="50"/>
      <c r="M283" s="51"/>
      <c r="N283" s="52"/>
      <c r="O283" s="221" t="s">
        <v>1</v>
      </c>
      <c r="P283" s="221"/>
      <c r="Q283" s="221" t="s">
        <v>83</v>
      </c>
      <c r="R283" s="221"/>
      <c r="S283" s="221" t="s">
        <v>84</v>
      </c>
      <c r="T283" s="221"/>
      <c r="U283" s="221" t="s">
        <v>4</v>
      </c>
      <c r="V283" s="221"/>
      <c r="W283" s="36"/>
      <c r="X283" s="36"/>
      <c r="Y283" s="36"/>
      <c r="Z283" s="37"/>
    </row>
    <row r="284" spans="2:26" ht="17.25" customHeight="1">
      <c r="B284" s="222" t="s">
        <v>85</v>
      </c>
      <c r="C284" s="223"/>
      <c r="D284" s="223"/>
      <c r="E284" s="223"/>
      <c r="F284" s="223"/>
      <c r="G284" s="223"/>
      <c r="H284" s="223"/>
      <c r="I284" s="223"/>
      <c r="J284" s="223"/>
      <c r="K284" s="223"/>
      <c r="L284" s="223"/>
      <c r="M284" s="223"/>
      <c r="N284" s="48"/>
      <c r="O284" s="224">
        <v>1114124.72</v>
      </c>
      <c r="P284" s="225"/>
      <c r="Q284" s="224">
        <v>1174709.1200000001</v>
      </c>
      <c r="R284" s="225"/>
      <c r="S284" s="224">
        <v>1930790.92</v>
      </c>
      <c r="T284" s="225"/>
      <c r="U284" s="224">
        <v>2169669.3199999998</v>
      </c>
      <c r="V284" s="225"/>
    </row>
    <row r="285" spans="2:26" ht="17.25" customHeight="1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2:26" ht="17.25" customHeight="1">
      <c r="B286" s="204" t="s">
        <v>77</v>
      </c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</row>
    <row r="287" spans="2:26" ht="17.25" customHeight="1">
      <c r="B287" s="214" t="s">
        <v>78</v>
      </c>
      <c r="C287" s="214"/>
      <c r="D287" s="214"/>
      <c r="E287" s="214"/>
      <c r="F287" s="214"/>
      <c r="G287" s="214"/>
      <c r="H287" s="214"/>
      <c r="I287" s="214"/>
      <c r="J287" s="214"/>
      <c r="K287" s="214"/>
      <c r="L287" s="214"/>
      <c r="M287" s="214"/>
      <c r="N287" s="214"/>
      <c r="O287" s="214"/>
      <c r="P287" s="214"/>
      <c r="Q287" s="214"/>
      <c r="R287" s="214"/>
      <c r="S287" s="214"/>
      <c r="T287" s="214"/>
      <c r="U287" s="214"/>
      <c r="V287" s="214"/>
      <c r="W287" s="214"/>
      <c r="X287" s="214"/>
      <c r="Y287" s="204"/>
      <c r="Z287" s="204"/>
    </row>
    <row r="288" spans="2:26" ht="17.25" customHeight="1">
      <c r="B288" s="3" t="s">
        <v>99</v>
      </c>
      <c r="N288" s="206" t="s">
        <v>98</v>
      </c>
      <c r="O288" s="206"/>
      <c r="P288" s="206"/>
      <c r="Q288" s="206"/>
    </row>
    <row r="289" spans="2:26" ht="17.25" customHeight="1" thickBot="1">
      <c r="B289" s="3"/>
    </row>
    <row r="290" spans="2:26" ht="17.25" customHeight="1" thickBot="1">
      <c r="B290" s="200" t="s">
        <v>55</v>
      </c>
      <c r="C290" s="202" t="s">
        <v>56</v>
      </c>
      <c r="D290" s="203"/>
      <c r="E290" s="203"/>
      <c r="F290" s="203"/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  <c r="U290" s="203"/>
      <c r="V290" s="203"/>
      <c r="W290" s="203"/>
      <c r="X290" s="203"/>
      <c r="Y290" s="203"/>
      <c r="Z290" s="208"/>
    </row>
    <row r="291" spans="2:26" ht="17.25" customHeight="1" thickBot="1">
      <c r="B291" s="201"/>
      <c r="C291" s="4" t="s">
        <v>57</v>
      </c>
      <c r="D291" s="4" t="s">
        <v>58</v>
      </c>
      <c r="E291" s="4" t="s">
        <v>59</v>
      </c>
      <c r="F291" s="4" t="s">
        <v>60</v>
      </c>
      <c r="G291" s="4" t="s">
        <v>61</v>
      </c>
      <c r="H291" s="4" t="s">
        <v>103</v>
      </c>
      <c r="I291" s="4" t="s">
        <v>104</v>
      </c>
      <c r="J291" s="4" t="s">
        <v>105</v>
      </c>
      <c r="K291" s="4" t="s">
        <v>106</v>
      </c>
      <c r="L291" s="4" t="s">
        <v>107</v>
      </c>
      <c r="M291" s="4" t="s">
        <v>108</v>
      </c>
      <c r="N291" s="4" t="s">
        <v>109</v>
      </c>
      <c r="O291" s="4" t="s">
        <v>62</v>
      </c>
      <c r="P291" s="4" t="s">
        <v>63</v>
      </c>
      <c r="Q291" s="4" t="s">
        <v>64</v>
      </c>
      <c r="R291" s="4" t="s">
        <v>65</v>
      </c>
      <c r="S291" s="4" t="s">
        <v>66</v>
      </c>
      <c r="T291" s="4" t="s">
        <v>67</v>
      </c>
      <c r="U291" s="4" t="s">
        <v>68</v>
      </c>
      <c r="V291" s="4" t="s">
        <v>69</v>
      </c>
      <c r="W291" s="4" t="s">
        <v>70</v>
      </c>
      <c r="X291" s="4" t="s">
        <v>71</v>
      </c>
      <c r="Y291" s="4" t="s">
        <v>72</v>
      </c>
      <c r="Z291" s="44" t="s">
        <v>73</v>
      </c>
    </row>
    <row r="292" spans="2:26" ht="17.25" customHeight="1" thickBot="1">
      <c r="B292" s="61">
        <v>43313</v>
      </c>
      <c r="C292" s="43">
        <v>2062.25</v>
      </c>
      <c r="D292" s="43">
        <v>2019.8400000000001</v>
      </c>
      <c r="E292" s="43">
        <v>1997.0500000000002</v>
      </c>
      <c r="F292" s="43">
        <v>1979.27</v>
      </c>
      <c r="G292" s="43">
        <v>2053.35</v>
      </c>
      <c r="H292" s="43">
        <v>2163.46</v>
      </c>
      <c r="I292" s="43">
        <v>2347.5299999999997</v>
      </c>
      <c r="J292" s="43">
        <v>2682.2599999999998</v>
      </c>
      <c r="K292" s="43">
        <v>2843.2599999999998</v>
      </c>
      <c r="L292" s="43">
        <v>2852.31</v>
      </c>
      <c r="M292" s="43">
        <v>2861.0899999999997</v>
      </c>
      <c r="N292" s="43">
        <v>2849.5699999999997</v>
      </c>
      <c r="O292" s="43">
        <v>2837.79</v>
      </c>
      <c r="P292" s="43">
        <v>2848.67</v>
      </c>
      <c r="Q292" s="43">
        <v>2871.0299999999997</v>
      </c>
      <c r="R292" s="43">
        <v>2905.7599999999998</v>
      </c>
      <c r="S292" s="43">
        <v>2935.7799999999997</v>
      </c>
      <c r="T292" s="43">
        <v>2954.25</v>
      </c>
      <c r="U292" s="43">
        <v>2958.83</v>
      </c>
      <c r="V292" s="43">
        <v>2925.15</v>
      </c>
      <c r="W292" s="43">
        <v>2894.7599999999998</v>
      </c>
      <c r="X292" s="43">
        <v>2808.08</v>
      </c>
      <c r="Y292" s="43">
        <v>2628.2</v>
      </c>
      <c r="Z292" s="43">
        <v>2395.2799999999997</v>
      </c>
    </row>
    <row r="293" spans="2:26" ht="17.25" customHeight="1" thickBot="1">
      <c r="B293" s="61">
        <v>43314</v>
      </c>
      <c r="C293" s="43">
        <v>2172.37</v>
      </c>
      <c r="D293" s="43">
        <v>2116.06</v>
      </c>
      <c r="E293" s="43">
        <v>2048.4899999999998</v>
      </c>
      <c r="F293" s="43">
        <v>2057.6999999999998</v>
      </c>
      <c r="G293" s="43">
        <v>2061.52</v>
      </c>
      <c r="H293" s="43">
        <v>2198.98</v>
      </c>
      <c r="I293" s="43">
        <v>2477.98</v>
      </c>
      <c r="J293" s="43">
        <v>2746.92</v>
      </c>
      <c r="K293" s="43">
        <v>2773.45</v>
      </c>
      <c r="L293" s="43">
        <v>2715.5</v>
      </c>
      <c r="M293" s="43">
        <v>2697.91</v>
      </c>
      <c r="N293" s="43">
        <v>2705.5</v>
      </c>
      <c r="O293" s="43">
        <v>2766.08</v>
      </c>
      <c r="P293" s="43">
        <v>2805.29</v>
      </c>
      <c r="Q293" s="43">
        <v>2863.08</v>
      </c>
      <c r="R293" s="43">
        <v>2893.2799999999997</v>
      </c>
      <c r="S293" s="43">
        <v>2898.93</v>
      </c>
      <c r="T293" s="43">
        <v>2855.81</v>
      </c>
      <c r="U293" s="43">
        <v>2871.38</v>
      </c>
      <c r="V293" s="43">
        <v>2848.68</v>
      </c>
      <c r="W293" s="43">
        <v>2756.48</v>
      </c>
      <c r="X293" s="43">
        <v>2637.95</v>
      </c>
      <c r="Y293" s="43">
        <v>2599.1799999999998</v>
      </c>
      <c r="Z293" s="43">
        <v>2251.0699999999997</v>
      </c>
    </row>
    <row r="294" spans="2:26" ht="17.25" customHeight="1" thickBot="1">
      <c r="B294" s="61">
        <v>43315</v>
      </c>
      <c r="C294" s="43">
        <v>2148.0899999999997</v>
      </c>
      <c r="D294" s="43">
        <v>2064.12</v>
      </c>
      <c r="E294" s="43">
        <v>2012.0900000000001</v>
      </c>
      <c r="F294" s="43">
        <v>2034.1100000000001</v>
      </c>
      <c r="G294" s="43">
        <v>2071.36</v>
      </c>
      <c r="H294" s="43">
        <v>2241.7199999999998</v>
      </c>
      <c r="I294" s="43">
        <v>2448.2799999999997</v>
      </c>
      <c r="J294" s="43">
        <v>2765.49</v>
      </c>
      <c r="K294" s="43">
        <v>2866.04</v>
      </c>
      <c r="L294" s="43">
        <v>2841.5299999999997</v>
      </c>
      <c r="M294" s="43">
        <v>2804.99</v>
      </c>
      <c r="N294" s="43">
        <v>2778.94</v>
      </c>
      <c r="O294" s="43">
        <v>2761.41</v>
      </c>
      <c r="P294" s="43">
        <v>2825.73</v>
      </c>
      <c r="Q294" s="43">
        <v>2870.11</v>
      </c>
      <c r="R294" s="43">
        <v>2896.31</v>
      </c>
      <c r="S294" s="43">
        <v>2908.66</v>
      </c>
      <c r="T294" s="43">
        <v>2925.27</v>
      </c>
      <c r="U294" s="43">
        <v>2950.67</v>
      </c>
      <c r="V294" s="43">
        <v>2951.61</v>
      </c>
      <c r="W294" s="43">
        <v>2898.39</v>
      </c>
      <c r="X294" s="43">
        <v>2790.8199999999997</v>
      </c>
      <c r="Y294" s="43">
        <v>2659.7599999999998</v>
      </c>
      <c r="Z294" s="43">
        <v>2369.96</v>
      </c>
    </row>
    <row r="295" spans="2:26" ht="17.25" customHeight="1" thickBot="1">
      <c r="B295" s="61">
        <v>43316</v>
      </c>
      <c r="C295" s="43">
        <v>2242.3399999999997</v>
      </c>
      <c r="D295" s="43">
        <v>2144.17</v>
      </c>
      <c r="E295" s="43">
        <v>2096.64</v>
      </c>
      <c r="F295" s="43">
        <v>2087.37</v>
      </c>
      <c r="G295" s="43">
        <v>2117.66</v>
      </c>
      <c r="H295" s="43">
        <v>2289.31</v>
      </c>
      <c r="I295" s="43">
        <v>2561.83</v>
      </c>
      <c r="J295" s="43">
        <v>2834.14</v>
      </c>
      <c r="K295" s="43">
        <v>2897.73</v>
      </c>
      <c r="L295" s="43">
        <v>2911.64</v>
      </c>
      <c r="M295" s="43">
        <v>2892.66</v>
      </c>
      <c r="N295" s="43">
        <v>2876.9</v>
      </c>
      <c r="O295" s="43">
        <v>2871.62</v>
      </c>
      <c r="P295" s="43">
        <v>2872.41</v>
      </c>
      <c r="Q295" s="43">
        <v>2890.65</v>
      </c>
      <c r="R295" s="43">
        <v>2873.58</v>
      </c>
      <c r="S295" s="43">
        <v>2892.27</v>
      </c>
      <c r="T295" s="43">
        <v>2860.93</v>
      </c>
      <c r="U295" s="43">
        <v>2861.46</v>
      </c>
      <c r="V295" s="43">
        <v>2834.19</v>
      </c>
      <c r="W295" s="43">
        <v>2784.99</v>
      </c>
      <c r="X295" s="43">
        <v>2742.29</v>
      </c>
      <c r="Y295" s="43">
        <v>2607.25</v>
      </c>
      <c r="Z295" s="43">
        <v>2296.14</v>
      </c>
    </row>
    <row r="296" spans="2:26" ht="17.25" customHeight="1" thickBot="1">
      <c r="B296" s="61">
        <v>43317</v>
      </c>
      <c r="C296" s="43">
        <v>2218.13</v>
      </c>
      <c r="D296" s="43">
        <v>2112.1999999999998</v>
      </c>
      <c r="E296" s="43">
        <v>2059.04</v>
      </c>
      <c r="F296" s="43">
        <v>2025.9099999999999</v>
      </c>
      <c r="G296" s="43">
        <v>2063.3000000000002</v>
      </c>
      <c r="H296" s="43">
        <v>2117.7999999999997</v>
      </c>
      <c r="I296" s="43">
        <v>2203.91</v>
      </c>
      <c r="J296" s="43">
        <v>2374.64</v>
      </c>
      <c r="K296" s="43">
        <v>2559.86</v>
      </c>
      <c r="L296" s="43">
        <v>2594.58</v>
      </c>
      <c r="M296" s="43">
        <v>2581.7199999999998</v>
      </c>
      <c r="N296" s="43">
        <v>2558.9299999999998</v>
      </c>
      <c r="O296" s="43">
        <v>2512.6</v>
      </c>
      <c r="P296" s="43">
        <v>2533.14</v>
      </c>
      <c r="Q296" s="43">
        <v>2521.92</v>
      </c>
      <c r="R296" s="43">
        <v>2517.4699999999998</v>
      </c>
      <c r="S296" s="43">
        <v>2575.86</v>
      </c>
      <c r="T296" s="43">
        <v>2689.14</v>
      </c>
      <c r="U296" s="43">
        <v>2729.93</v>
      </c>
      <c r="V296" s="43">
        <v>2728.9</v>
      </c>
      <c r="W296" s="43">
        <v>2716.7</v>
      </c>
      <c r="X296" s="43">
        <v>2625.86</v>
      </c>
      <c r="Y296" s="43">
        <v>2482.5699999999997</v>
      </c>
      <c r="Z296" s="43">
        <v>2208.1999999999998</v>
      </c>
    </row>
    <row r="297" spans="2:26" ht="17.25" customHeight="1" thickBot="1">
      <c r="B297" s="61">
        <v>43318</v>
      </c>
      <c r="C297" s="43">
        <v>2147.7999999999997</v>
      </c>
      <c r="D297" s="43">
        <v>2050.7799999999997</v>
      </c>
      <c r="E297" s="43">
        <v>2008.6599999999999</v>
      </c>
      <c r="F297" s="43">
        <v>1989.9099999999999</v>
      </c>
      <c r="G297" s="43">
        <v>2027.71</v>
      </c>
      <c r="H297" s="43">
        <v>2095.79</v>
      </c>
      <c r="I297" s="43">
        <v>2182.31</v>
      </c>
      <c r="J297" s="43">
        <v>2321.63</v>
      </c>
      <c r="K297" s="43">
        <v>2507.46</v>
      </c>
      <c r="L297" s="43">
        <v>2644.5899999999997</v>
      </c>
      <c r="M297" s="43">
        <v>2655.19</v>
      </c>
      <c r="N297" s="43">
        <v>2660.08</v>
      </c>
      <c r="O297" s="43">
        <v>2661.5899999999997</v>
      </c>
      <c r="P297" s="43">
        <v>2689.49</v>
      </c>
      <c r="Q297" s="43">
        <v>2711.39</v>
      </c>
      <c r="R297" s="43">
        <v>2712.0299999999997</v>
      </c>
      <c r="S297" s="43">
        <v>2718.42</v>
      </c>
      <c r="T297" s="43">
        <v>2781.33</v>
      </c>
      <c r="U297" s="43">
        <v>2691.5</v>
      </c>
      <c r="V297" s="43">
        <v>2540.9699999999998</v>
      </c>
      <c r="W297" s="43">
        <v>2530.3399999999997</v>
      </c>
      <c r="X297" s="43">
        <v>2379.13</v>
      </c>
      <c r="Y297" s="43">
        <v>2190.98</v>
      </c>
      <c r="Z297" s="43">
        <v>2019.7399999999998</v>
      </c>
    </row>
    <row r="298" spans="2:26" ht="17.25" customHeight="1" thickBot="1">
      <c r="B298" s="61">
        <v>43319</v>
      </c>
      <c r="C298" s="43">
        <v>1965.3400000000001</v>
      </c>
      <c r="D298" s="43">
        <v>1929.1</v>
      </c>
      <c r="E298" s="43">
        <v>1914.17</v>
      </c>
      <c r="F298" s="43">
        <v>1971.5900000000001</v>
      </c>
      <c r="G298" s="43">
        <v>2023.7399999999998</v>
      </c>
      <c r="H298" s="43">
        <v>2178.25</v>
      </c>
      <c r="I298" s="43">
        <v>2417.31</v>
      </c>
      <c r="J298" s="43">
        <v>2665.6</v>
      </c>
      <c r="K298" s="43">
        <v>2805.14</v>
      </c>
      <c r="L298" s="43">
        <v>2760.0299999999997</v>
      </c>
      <c r="M298" s="43">
        <v>2727</v>
      </c>
      <c r="N298" s="43">
        <v>2725.97</v>
      </c>
      <c r="O298" s="43">
        <v>2729.5</v>
      </c>
      <c r="P298" s="43">
        <v>2793.94</v>
      </c>
      <c r="Q298" s="43">
        <v>2809.02</v>
      </c>
      <c r="R298" s="43">
        <v>2838.39</v>
      </c>
      <c r="S298" s="43">
        <v>2853.19</v>
      </c>
      <c r="T298" s="43">
        <v>2860.46</v>
      </c>
      <c r="U298" s="43">
        <v>2882.68</v>
      </c>
      <c r="V298" s="43">
        <v>2864.61</v>
      </c>
      <c r="W298" s="43">
        <v>2811.96</v>
      </c>
      <c r="X298" s="43">
        <v>2672.48</v>
      </c>
      <c r="Y298" s="43">
        <v>2535.35</v>
      </c>
      <c r="Z298" s="43">
        <v>2243.38</v>
      </c>
    </row>
    <row r="299" spans="2:26" ht="17.25" customHeight="1" thickBot="1">
      <c r="B299" s="61">
        <v>43320</v>
      </c>
      <c r="C299" s="43">
        <v>2095.91</v>
      </c>
      <c r="D299" s="43">
        <v>2021.46</v>
      </c>
      <c r="E299" s="43">
        <v>1999.29</v>
      </c>
      <c r="F299" s="43">
        <v>2003.52</v>
      </c>
      <c r="G299" s="43">
        <v>1986.96</v>
      </c>
      <c r="H299" s="43">
        <v>2145.88</v>
      </c>
      <c r="I299" s="43">
        <v>2347.0899999999997</v>
      </c>
      <c r="J299" s="43">
        <v>2536.36</v>
      </c>
      <c r="K299" s="43">
        <v>2612.46</v>
      </c>
      <c r="L299" s="43">
        <v>2653.67</v>
      </c>
      <c r="M299" s="43">
        <v>2636.45</v>
      </c>
      <c r="N299" s="43">
        <v>2595.06</v>
      </c>
      <c r="O299" s="43">
        <v>2543.25</v>
      </c>
      <c r="P299" s="43">
        <v>2611.7999999999997</v>
      </c>
      <c r="Q299" s="43">
        <v>2639.1</v>
      </c>
      <c r="R299" s="43">
        <v>2667.3199999999997</v>
      </c>
      <c r="S299" s="43">
        <v>2699.22</v>
      </c>
      <c r="T299" s="43">
        <v>2738.66</v>
      </c>
      <c r="U299" s="43">
        <v>2730.88</v>
      </c>
      <c r="V299" s="43">
        <v>2682.3199999999997</v>
      </c>
      <c r="W299" s="43">
        <v>2594.44</v>
      </c>
      <c r="X299" s="43">
        <v>2394.81</v>
      </c>
      <c r="Y299" s="43">
        <v>2329.96</v>
      </c>
      <c r="Z299" s="43">
        <v>2180.63</v>
      </c>
    </row>
    <row r="300" spans="2:26" ht="17.25" customHeight="1" thickBot="1">
      <c r="B300" s="61">
        <v>43321</v>
      </c>
      <c r="C300" s="43">
        <v>2019.3600000000001</v>
      </c>
      <c r="D300" s="43">
        <v>1993.69</v>
      </c>
      <c r="E300" s="43">
        <v>1913.96</v>
      </c>
      <c r="F300" s="43">
        <v>1929.58</v>
      </c>
      <c r="G300" s="43">
        <v>2017.62</v>
      </c>
      <c r="H300" s="43">
        <v>2102.87</v>
      </c>
      <c r="I300" s="43">
        <v>2347.4899999999998</v>
      </c>
      <c r="J300" s="43">
        <v>2553.04</v>
      </c>
      <c r="K300" s="43">
        <v>2657.15</v>
      </c>
      <c r="L300" s="43">
        <v>2671.93</v>
      </c>
      <c r="M300" s="43">
        <v>2667.1</v>
      </c>
      <c r="N300" s="43">
        <v>2653.11</v>
      </c>
      <c r="O300" s="43">
        <v>2607.31</v>
      </c>
      <c r="P300" s="43">
        <v>2691.96</v>
      </c>
      <c r="Q300" s="43">
        <v>2709.0499999999997</v>
      </c>
      <c r="R300" s="43">
        <v>2704.2999999999997</v>
      </c>
      <c r="S300" s="43">
        <v>2723.65</v>
      </c>
      <c r="T300" s="43">
        <v>2750.35</v>
      </c>
      <c r="U300" s="43">
        <v>2815.3199999999997</v>
      </c>
      <c r="V300" s="43">
        <v>2793.88</v>
      </c>
      <c r="W300" s="43">
        <v>2729.39</v>
      </c>
      <c r="X300" s="43">
        <v>2668.35</v>
      </c>
      <c r="Y300" s="43">
        <v>2522.65</v>
      </c>
      <c r="Z300" s="43">
        <v>2201.62</v>
      </c>
    </row>
    <row r="301" spans="2:26" ht="17.25" customHeight="1" thickBot="1">
      <c r="B301" s="61">
        <v>43322</v>
      </c>
      <c r="C301" s="43">
        <v>1917.1999999999998</v>
      </c>
      <c r="D301" s="43">
        <v>1918.0700000000002</v>
      </c>
      <c r="E301" s="43">
        <v>1883.8400000000001</v>
      </c>
      <c r="F301" s="43">
        <v>1885.9</v>
      </c>
      <c r="G301" s="43">
        <v>1940.5500000000002</v>
      </c>
      <c r="H301" s="43">
        <v>2037.13</v>
      </c>
      <c r="I301" s="43">
        <v>2264.88</v>
      </c>
      <c r="J301" s="43">
        <v>2528.37</v>
      </c>
      <c r="K301" s="43">
        <v>2699.75</v>
      </c>
      <c r="L301" s="43">
        <v>2663.97</v>
      </c>
      <c r="M301" s="43">
        <v>2663.46</v>
      </c>
      <c r="N301" s="43">
        <v>2650.7599999999998</v>
      </c>
      <c r="O301" s="43">
        <v>2601.9699999999998</v>
      </c>
      <c r="P301" s="43">
        <v>2583.9299999999998</v>
      </c>
      <c r="Q301" s="43">
        <v>2541.6</v>
      </c>
      <c r="R301" s="43">
        <v>2486.41</v>
      </c>
      <c r="S301" s="43">
        <v>2592.06</v>
      </c>
      <c r="T301" s="43">
        <v>2604.54</v>
      </c>
      <c r="U301" s="43">
        <v>2758.0299999999997</v>
      </c>
      <c r="V301" s="43">
        <v>2746.6</v>
      </c>
      <c r="W301" s="43">
        <v>2687.0699999999997</v>
      </c>
      <c r="X301" s="43">
        <v>2505.98</v>
      </c>
      <c r="Y301" s="43">
        <v>2310.8199999999997</v>
      </c>
      <c r="Z301" s="43">
        <v>2047.7199999999998</v>
      </c>
    </row>
    <row r="302" spans="2:26" ht="17.25" customHeight="1" thickBot="1">
      <c r="B302" s="61">
        <v>43323</v>
      </c>
      <c r="C302" s="43">
        <v>1951.2599999999998</v>
      </c>
      <c r="D302" s="43">
        <v>1877.9699999999998</v>
      </c>
      <c r="E302" s="43">
        <v>1876.06</v>
      </c>
      <c r="F302" s="43">
        <v>1885.0900000000001</v>
      </c>
      <c r="G302" s="43">
        <v>1955.6799999999998</v>
      </c>
      <c r="H302" s="43">
        <v>2139.7199999999998</v>
      </c>
      <c r="I302" s="43">
        <v>2363.29</v>
      </c>
      <c r="J302" s="43">
        <v>2663.95</v>
      </c>
      <c r="K302" s="43">
        <v>2769.7</v>
      </c>
      <c r="L302" s="43">
        <v>2784.93</v>
      </c>
      <c r="M302" s="43">
        <v>2727.85</v>
      </c>
      <c r="N302" s="43">
        <v>2694.7999999999997</v>
      </c>
      <c r="O302" s="43">
        <v>2647.29</v>
      </c>
      <c r="P302" s="43">
        <v>2619.86</v>
      </c>
      <c r="Q302" s="43">
        <v>2676.37</v>
      </c>
      <c r="R302" s="43">
        <v>2699.5699999999997</v>
      </c>
      <c r="S302" s="43">
        <v>2748.66</v>
      </c>
      <c r="T302" s="43">
        <v>2795</v>
      </c>
      <c r="U302" s="43">
        <v>2830.25</v>
      </c>
      <c r="V302" s="43">
        <v>2737.0499999999997</v>
      </c>
      <c r="W302" s="43">
        <v>2713.66</v>
      </c>
      <c r="X302" s="43">
        <v>2674.75</v>
      </c>
      <c r="Y302" s="43">
        <v>2457.77</v>
      </c>
      <c r="Z302" s="43">
        <v>2315.5299999999997</v>
      </c>
    </row>
    <row r="303" spans="2:26" ht="17.25" customHeight="1" thickBot="1">
      <c r="B303" s="61">
        <v>43324</v>
      </c>
      <c r="C303" s="43">
        <v>2221.37</v>
      </c>
      <c r="D303" s="43">
        <v>2082.11</v>
      </c>
      <c r="E303" s="43">
        <v>1990.75</v>
      </c>
      <c r="F303" s="43">
        <v>1977.7199999999998</v>
      </c>
      <c r="G303" s="43">
        <v>2013.83</v>
      </c>
      <c r="H303" s="43">
        <v>2095.7199999999998</v>
      </c>
      <c r="I303" s="43">
        <v>2247.2599999999998</v>
      </c>
      <c r="J303" s="43">
        <v>2427.86</v>
      </c>
      <c r="K303" s="43">
        <v>2564.35</v>
      </c>
      <c r="L303" s="43">
        <v>2615.7399999999998</v>
      </c>
      <c r="M303" s="43">
        <v>2579.02</v>
      </c>
      <c r="N303" s="43">
        <v>2542.2999999999997</v>
      </c>
      <c r="O303" s="43">
        <v>2494.5499999999997</v>
      </c>
      <c r="P303" s="43">
        <v>2450.8399999999997</v>
      </c>
      <c r="Q303" s="43">
        <v>2441.1</v>
      </c>
      <c r="R303" s="43">
        <v>2526.5899999999997</v>
      </c>
      <c r="S303" s="43">
        <v>2510.11</v>
      </c>
      <c r="T303" s="43">
        <v>2507.6799999999998</v>
      </c>
      <c r="U303" s="43">
        <v>2555.42</v>
      </c>
      <c r="V303" s="43">
        <v>2534.87</v>
      </c>
      <c r="W303" s="43">
        <v>2572.4699999999998</v>
      </c>
      <c r="X303" s="43">
        <v>2457.7799999999997</v>
      </c>
      <c r="Y303" s="43">
        <v>2256.38</v>
      </c>
      <c r="Z303" s="43">
        <v>2080.16</v>
      </c>
    </row>
    <row r="304" spans="2:26" ht="17.25" customHeight="1" thickBot="1">
      <c r="B304" s="61">
        <v>43325</v>
      </c>
      <c r="C304" s="43">
        <v>1983.81</v>
      </c>
      <c r="D304" s="43">
        <v>1873.4</v>
      </c>
      <c r="E304" s="43">
        <v>1823.81</v>
      </c>
      <c r="F304" s="43">
        <v>1797.79</v>
      </c>
      <c r="G304" s="43">
        <v>1840.7399999999998</v>
      </c>
      <c r="H304" s="43">
        <v>1882.0299999999997</v>
      </c>
      <c r="I304" s="43">
        <v>1947.19</v>
      </c>
      <c r="J304" s="43">
        <v>2121.36</v>
      </c>
      <c r="K304" s="43">
        <v>2287.3199999999997</v>
      </c>
      <c r="L304" s="43">
        <v>2380.5</v>
      </c>
      <c r="M304" s="43">
        <v>2397.64</v>
      </c>
      <c r="N304" s="43">
        <v>2424.04</v>
      </c>
      <c r="O304" s="43">
        <v>2465.92</v>
      </c>
      <c r="P304" s="43">
        <v>2485.2399999999998</v>
      </c>
      <c r="Q304" s="43">
        <v>2540.98</v>
      </c>
      <c r="R304" s="43">
        <v>2591.2599999999998</v>
      </c>
      <c r="S304" s="43">
        <v>2695.52</v>
      </c>
      <c r="T304" s="43">
        <v>2778.5099999999998</v>
      </c>
      <c r="U304" s="43">
        <v>2826.72</v>
      </c>
      <c r="V304" s="43">
        <v>2810.39</v>
      </c>
      <c r="W304" s="43">
        <v>2793.06</v>
      </c>
      <c r="X304" s="43">
        <v>2757.19</v>
      </c>
      <c r="Y304" s="43">
        <v>2627.6</v>
      </c>
      <c r="Z304" s="43">
        <v>2390.1999999999998</v>
      </c>
    </row>
    <row r="305" spans="2:26" ht="17.25" customHeight="1" thickBot="1">
      <c r="B305" s="61">
        <v>43326</v>
      </c>
      <c r="C305" s="43">
        <v>2176.4299999999998</v>
      </c>
      <c r="D305" s="43">
        <v>2109.02</v>
      </c>
      <c r="E305" s="43">
        <v>2065.4699999999998</v>
      </c>
      <c r="F305" s="43">
        <v>2064.66</v>
      </c>
      <c r="G305" s="43">
        <v>2078.41</v>
      </c>
      <c r="H305" s="43">
        <v>2250.75</v>
      </c>
      <c r="I305" s="43">
        <v>2540.37</v>
      </c>
      <c r="J305" s="43">
        <v>2743.0299999999997</v>
      </c>
      <c r="K305" s="43">
        <v>2840.38</v>
      </c>
      <c r="L305" s="43">
        <v>2813.83</v>
      </c>
      <c r="M305" s="43">
        <v>2781.7</v>
      </c>
      <c r="N305" s="43">
        <v>2768.74</v>
      </c>
      <c r="O305" s="43">
        <v>2751.19</v>
      </c>
      <c r="P305" s="43">
        <v>2763.41</v>
      </c>
      <c r="Q305" s="43">
        <v>2797.67</v>
      </c>
      <c r="R305" s="43">
        <v>2833.91</v>
      </c>
      <c r="S305" s="43">
        <v>2854.86</v>
      </c>
      <c r="T305" s="43">
        <v>2867.31</v>
      </c>
      <c r="U305" s="43">
        <v>2896.7599999999998</v>
      </c>
      <c r="V305" s="43">
        <v>2894.88</v>
      </c>
      <c r="W305" s="43">
        <v>2815.7599999999998</v>
      </c>
      <c r="X305" s="43">
        <v>2935.71</v>
      </c>
      <c r="Y305" s="43">
        <v>2518.27</v>
      </c>
      <c r="Z305" s="43">
        <v>2238.5499999999997</v>
      </c>
    </row>
    <row r="306" spans="2:26" ht="17.25" customHeight="1" thickBot="1">
      <c r="B306" s="61">
        <v>43327</v>
      </c>
      <c r="C306" s="43">
        <v>2075.52</v>
      </c>
      <c r="D306" s="43">
        <v>2020.6999999999998</v>
      </c>
      <c r="E306" s="43">
        <v>1980.5299999999997</v>
      </c>
      <c r="F306" s="43">
        <v>1959.08</v>
      </c>
      <c r="G306" s="43">
        <v>1997.44</v>
      </c>
      <c r="H306" s="43">
        <v>2092.4899999999998</v>
      </c>
      <c r="I306" s="43">
        <v>2475.06</v>
      </c>
      <c r="J306" s="43">
        <v>2613.52</v>
      </c>
      <c r="K306" s="43">
        <v>2696.81</v>
      </c>
      <c r="L306" s="43">
        <v>2648.31</v>
      </c>
      <c r="M306" s="43">
        <v>2604.79</v>
      </c>
      <c r="N306" s="43">
        <v>2574.5299999999997</v>
      </c>
      <c r="O306" s="43">
        <v>2546.39</v>
      </c>
      <c r="P306" s="43">
        <v>2594.5699999999997</v>
      </c>
      <c r="Q306" s="43">
        <v>2634.5699999999997</v>
      </c>
      <c r="R306" s="43">
        <v>2680.48</v>
      </c>
      <c r="S306" s="43">
        <v>2736.5699999999997</v>
      </c>
      <c r="T306" s="43">
        <v>2770.89</v>
      </c>
      <c r="U306" s="43">
        <v>2795.61</v>
      </c>
      <c r="V306" s="43">
        <v>2793.62</v>
      </c>
      <c r="W306" s="43">
        <v>2769.0299999999997</v>
      </c>
      <c r="X306" s="43">
        <v>2718.54</v>
      </c>
      <c r="Y306" s="43">
        <v>2573.7599999999998</v>
      </c>
      <c r="Z306" s="43">
        <v>2401.0499999999997</v>
      </c>
    </row>
    <row r="307" spans="2:26" ht="17.25" customHeight="1" thickBot="1">
      <c r="B307" s="61">
        <v>43328</v>
      </c>
      <c r="C307" s="43">
        <v>2107.23</v>
      </c>
      <c r="D307" s="43">
        <v>2044.08</v>
      </c>
      <c r="E307" s="43">
        <v>2001.13</v>
      </c>
      <c r="F307" s="43">
        <v>2007.8400000000001</v>
      </c>
      <c r="G307" s="43">
        <v>2056.29</v>
      </c>
      <c r="H307" s="43">
        <v>2221.31</v>
      </c>
      <c r="I307" s="43">
        <v>2523.7799999999997</v>
      </c>
      <c r="J307" s="43">
        <v>2703.99</v>
      </c>
      <c r="K307" s="43">
        <v>2754.88</v>
      </c>
      <c r="L307" s="43">
        <v>2697.19</v>
      </c>
      <c r="M307" s="43">
        <v>2626.9</v>
      </c>
      <c r="N307" s="43">
        <v>2574.5499999999997</v>
      </c>
      <c r="O307" s="43">
        <v>2532.92</v>
      </c>
      <c r="P307" s="43">
        <v>2553.06</v>
      </c>
      <c r="Q307" s="43">
        <v>2604.75</v>
      </c>
      <c r="R307" s="43">
        <v>2653.02</v>
      </c>
      <c r="S307" s="43">
        <v>2699.5099999999998</v>
      </c>
      <c r="T307" s="43">
        <v>2788.46</v>
      </c>
      <c r="U307" s="43">
        <v>2833.31</v>
      </c>
      <c r="V307" s="43">
        <v>2818</v>
      </c>
      <c r="W307" s="43">
        <v>2785.42</v>
      </c>
      <c r="X307" s="43">
        <v>2715.3199999999997</v>
      </c>
      <c r="Y307" s="43">
        <v>2594.2999999999997</v>
      </c>
      <c r="Z307" s="43">
        <v>2478.36</v>
      </c>
    </row>
    <row r="308" spans="2:26" ht="15" customHeight="1" thickBot="1">
      <c r="B308" s="61">
        <v>43329</v>
      </c>
      <c r="C308" s="43">
        <v>2353.83</v>
      </c>
      <c r="D308" s="43">
        <v>2312.2599999999998</v>
      </c>
      <c r="E308" s="43">
        <v>2050.0099999999998</v>
      </c>
      <c r="F308" s="43">
        <v>2023.5900000000001</v>
      </c>
      <c r="G308" s="43">
        <v>2068.94</v>
      </c>
      <c r="H308" s="43">
        <v>2214.75</v>
      </c>
      <c r="I308" s="43">
        <v>2581.52</v>
      </c>
      <c r="J308" s="43">
        <v>2769.5099999999998</v>
      </c>
      <c r="K308" s="43">
        <v>2831.61</v>
      </c>
      <c r="L308" s="43">
        <v>2783.9</v>
      </c>
      <c r="M308" s="43">
        <v>2734.1</v>
      </c>
      <c r="N308" s="43">
        <v>2695.61</v>
      </c>
      <c r="O308" s="43">
        <v>2645.3199999999997</v>
      </c>
      <c r="P308" s="43">
        <v>2677.2</v>
      </c>
      <c r="Q308" s="43">
        <v>2677.2999999999997</v>
      </c>
      <c r="R308" s="43">
        <v>2720.15</v>
      </c>
      <c r="S308" s="43">
        <v>2745.21</v>
      </c>
      <c r="T308" s="43">
        <v>2790</v>
      </c>
      <c r="U308" s="43">
        <v>2813.42</v>
      </c>
      <c r="V308" s="43">
        <v>2805.85</v>
      </c>
      <c r="W308" s="43">
        <v>2695.0499999999997</v>
      </c>
      <c r="X308" s="43">
        <v>2636.19</v>
      </c>
      <c r="Y308" s="43">
        <v>2469.83</v>
      </c>
      <c r="Z308" s="43">
        <v>2299.2199999999998</v>
      </c>
    </row>
    <row r="309" spans="2:26" ht="15" customHeight="1" thickBot="1">
      <c r="B309" s="61">
        <v>43330</v>
      </c>
      <c r="C309" s="43">
        <v>2253.56</v>
      </c>
      <c r="D309" s="43">
        <v>2243.2999999999997</v>
      </c>
      <c r="E309" s="43">
        <v>1993.08</v>
      </c>
      <c r="F309" s="43">
        <v>1993.54</v>
      </c>
      <c r="G309" s="43">
        <v>2037.9499999999998</v>
      </c>
      <c r="H309" s="43">
        <v>2134.35</v>
      </c>
      <c r="I309" s="43">
        <v>2525.5699999999997</v>
      </c>
      <c r="J309" s="43">
        <v>2712.0699999999997</v>
      </c>
      <c r="K309" s="43">
        <v>2807.75</v>
      </c>
      <c r="L309" s="43">
        <v>2835.14</v>
      </c>
      <c r="M309" s="43">
        <v>2803.48</v>
      </c>
      <c r="N309" s="43">
        <v>2782.87</v>
      </c>
      <c r="O309" s="43">
        <v>2774.6</v>
      </c>
      <c r="P309" s="43">
        <v>2784.43</v>
      </c>
      <c r="Q309" s="43">
        <v>2782.65</v>
      </c>
      <c r="R309" s="43">
        <v>2803.58</v>
      </c>
      <c r="S309" s="43">
        <v>2817.91</v>
      </c>
      <c r="T309" s="43">
        <v>2872.08</v>
      </c>
      <c r="U309" s="43">
        <v>2975.39</v>
      </c>
      <c r="V309" s="43">
        <v>2962.7999999999997</v>
      </c>
      <c r="W309" s="43">
        <v>2931.95</v>
      </c>
      <c r="X309" s="43">
        <v>2867.24</v>
      </c>
      <c r="Y309" s="43">
        <v>2689.95</v>
      </c>
      <c r="Z309" s="43">
        <v>2579.39</v>
      </c>
    </row>
    <row r="310" spans="2:26" ht="15" customHeight="1" thickBot="1">
      <c r="B310" s="61">
        <v>43331</v>
      </c>
      <c r="C310" s="43">
        <v>2462.98</v>
      </c>
      <c r="D310" s="43">
        <v>2170.2999999999997</v>
      </c>
      <c r="E310" s="43">
        <v>2146.14</v>
      </c>
      <c r="F310" s="43">
        <v>2142.61</v>
      </c>
      <c r="G310" s="43">
        <v>2166.4899999999998</v>
      </c>
      <c r="H310" s="43">
        <v>2467.9899999999998</v>
      </c>
      <c r="I310" s="43">
        <v>2552.2399999999998</v>
      </c>
      <c r="J310" s="43">
        <v>2641.94</v>
      </c>
      <c r="K310" s="43">
        <v>2801.35</v>
      </c>
      <c r="L310" s="43">
        <v>2865.36</v>
      </c>
      <c r="M310" s="43">
        <v>2824.0699999999997</v>
      </c>
      <c r="N310" s="43">
        <v>2796.3199999999997</v>
      </c>
      <c r="O310" s="43">
        <v>2766.98</v>
      </c>
      <c r="P310" s="43">
        <v>2697.33</v>
      </c>
      <c r="Q310" s="43">
        <v>2742.23</v>
      </c>
      <c r="R310" s="43">
        <v>2754.8399999999997</v>
      </c>
      <c r="S310" s="43">
        <v>2800.95</v>
      </c>
      <c r="T310" s="43">
        <v>2821.93</v>
      </c>
      <c r="U310" s="43">
        <v>2893.5299999999997</v>
      </c>
      <c r="V310" s="43">
        <v>2854.64</v>
      </c>
      <c r="W310" s="43">
        <v>2847.21</v>
      </c>
      <c r="X310" s="43">
        <v>2778.04</v>
      </c>
      <c r="Y310" s="43">
        <v>2569.54</v>
      </c>
      <c r="Z310" s="43">
        <v>2439.4299999999998</v>
      </c>
    </row>
    <row r="311" spans="2:26" ht="17.25" customHeight="1" thickBot="1">
      <c r="B311" s="61">
        <v>43332</v>
      </c>
      <c r="C311" s="43">
        <v>2331.75</v>
      </c>
      <c r="D311" s="43">
        <v>2221.56</v>
      </c>
      <c r="E311" s="43">
        <v>1994.9499999999998</v>
      </c>
      <c r="F311" s="43">
        <v>1975.44</v>
      </c>
      <c r="G311" s="43">
        <v>1986.9499999999998</v>
      </c>
      <c r="H311" s="43">
        <v>2032.6599999999999</v>
      </c>
      <c r="I311" s="43">
        <v>2309.2399999999998</v>
      </c>
      <c r="J311" s="43">
        <v>2354.52</v>
      </c>
      <c r="K311" s="43">
        <v>2412.4699999999998</v>
      </c>
      <c r="L311" s="43">
        <v>2462.87</v>
      </c>
      <c r="M311" s="43">
        <v>2452.7799999999997</v>
      </c>
      <c r="N311" s="43">
        <v>2452.92</v>
      </c>
      <c r="O311" s="43">
        <v>2447.63</v>
      </c>
      <c r="P311" s="43">
        <v>2434.83</v>
      </c>
      <c r="Q311" s="43">
        <v>2482.81</v>
      </c>
      <c r="R311" s="43">
        <v>2547.9299999999998</v>
      </c>
      <c r="S311" s="43">
        <v>2611.67</v>
      </c>
      <c r="T311" s="43">
        <v>2704.74</v>
      </c>
      <c r="U311" s="43">
        <v>2845.47</v>
      </c>
      <c r="V311" s="43">
        <v>2841.4</v>
      </c>
      <c r="W311" s="43">
        <v>2795.7</v>
      </c>
      <c r="X311" s="43">
        <v>2751.14</v>
      </c>
      <c r="Y311" s="43">
        <v>2628.3199999999997</v>
      </c>
      <c r="Z311" s="43">
        <v>2429.2399999999998</v>
      </c>
    </row>
    <row r="312" spans="2:26" ht="17.25" customHeight="1" thickBot="1">
      <c r="B312" s="61">
        <v>43333</v>
      </c>
      <c r="C312" s="43">
        <v>2305.86</v>
      </c>
      <c r="D312" s="43">
        <v>2278.81</v>
      </c>
      <c r="E312" s="43">
        <v>1973.56</v>
      </c>
      <c r="F312" s="43">
        <v>2191.85</v>
      </c>
      <c r="G312" s="43">
        <v>1989.19</v>
      </c>
      <c r="H312" s="43">
        <v>2232.79</v>
      </c>
      <c r="I312" s="43">
        <v>2389.1</v>
      </c>
      <c r="J312" s="43">
        <v>2483.0099999999998</v>
      </c>
      <c r="K312" s="43">
        <v>2568.2199999999998</v>
      </c>
      <c r="L312" s="43">
        <v>2570.62</v>
      </c>
      <c r="M312" s="43">
        <v>2488.98</v>
      </c>
      <c r="N312" s="43">
        <v>2453.6</v>
      </c>
      <c r="O312" s="43">
        <v>2433.12</v>
      </c>
      <c r="P312" s="43">
        <v>2421.2399999999998</v>
      </c>
      <c r="Q312" s="43">
        <v>2419.1799999999998</v>
      </c>
      <c r="R312" s="43">
        <v>2452.2999999999997</v>
      </c>
      <c r="S312" s="43">
        <v>2572.37</v>
      </c>
      <c r="T312" s="43">
        <v>2657.52</v>
      </c>
      <c r="U312" s="43">
        <v>2796.45</v>
      </c>
      <c r="V312" s="43">
        <v>2791.04</v>
      </c>
      <c r="W312" s="43">
        <v>2769.63</v>
      </c>
      <c r="X312" s="43">
        <v>2742.9</v>
      </c>
      <c r="Y312" s="43">
        <v>2611.92</v>
      </c>
      <c r="Z312" s="43">
        <v>2409.3199999999997</v>
      </c>
    </row>
    <row r="313" spans="2:26" ht="17.25" customHeight="1" thickBot="1">
      <c r="B313" s="61">
        <v>43334</v>
      </c>
      <c r="C313" s="43">
        <v>2314.3399999999997</v>
      </c>
      <c r="D313" s="43">
        <v>2276.0699999999997</v>
      </c>
      <c r="E313" s="43">
        <v>2016.67</v>
      </c>
      <c r="F313" s="43">
        <v>2250.4299999999998</v>
      </c>
      <c r="G313" s="43">
        <v>2052.36</v>
      </c>
      <c r="H313" s="43">
        <v>2313.3399999999997</v>
      </c>
      <c r="I313" s="43">
        <v>2493.14</v>
      </c>
      <c r="J313" s="43">
        <v>2620.52</v>
      </c>
      <c r="K313" s="43">
        <v>2643.39</v>
      </c>
      <c r="L313" s="43">
        <v>2623.2599999999998</v>
      </c>
      <c r="M313" s="43">
        <v>2596.4299999999998</v>
      </c>
      <c r="N313" s="43">
        <v>2547.87</v>
      </c>
      <c r="O313" s="43">
        <v>2505.29</v>
      </c>
      <c r="P313" s="43">
        <v>2532.3199999999997</v>
      </c>
      <c r="Q313" s="43">
        <v>2561.98</v>
      </c>
      <c r="R313" s="43">
        <v>2611.56</v>
      </c>
      <c r="S313" s="43">
        <v>2643.0299999999997</v>
      </c>
      <c r="T313" s="43">
        <v>2662.69</v>
      </c>
      <c r="U313" s="43">
        <v>2718.5899999999997</v>
      </c>
      <c r="V313" s="43">
        <v>2703.21</v>
      </c>
      <c r="W313" s="43">
        <v>2707.6</v>
      </c>
      <c r="X313" s="43">
        <v>2727.73</v>
      </c>
      <c r="Y313" s="43">
        <v>2550.87</v>
      </c>
      <c r="Z313" s="43">
        <v>2299.02</v>
      </c>
    </row>
    <row r="314" spans="2:26" ht="17.25" customHeight="1" thickBot="1">
      <c r="B314" s="61">
        <v>43335</v>
      </c>
      <c r="C314" s="43">
        <v>2102.04</v>
      </c>
      <c r="D314" s="43">
        <v>2015.0099999999998</v>
      </c>
      <c r="E314" s="43">
        <v>1983.0099999999998</v>
      </c>
      <c r="F314" s="43">
        <v>1970.56</v>
      </c>
      <c r="G314" s="43">
        <v>1986.1999999999998</v>
      </c>
      <c r="H314" s="43">
        <v>2077.36</v>
      </c>
      <c r="I314" s="43">
        <v>2124.02</v>
      </c>
      <c r="J314" s="43">
        <v>2224.11</v>
      </c>
      <c r="K314" s="43">
        <v>2430.8199999999997</v>
      </c>
      <c r="L314" s="43">
        <v>2431.71</v>
      </c>
      <c r="M314" s="43">
        <v>2416.7599999999998</v>
      </c>
      <c r="N314" s="43">
        <v>2394.8399999999997</v>
      </c>
      <c r="O314" s="43">
        <v>2400.89</v>
      </c>
      <c r="P314" s="43">
        <v>2431.39</v>
      </c>
      <c r="Q314" s="43">
        <v>2478.85</v>
      </c>
      <c r="R314" s="43">
        <v>2520.61</v>
      </c>
      <c r="S314" s="43">
        <v>2587</v>
      </c>
      <c r="T314" s="43">
        <v>2628.18</v>
      </c>
      <c r="U314" s="43">
        <v>2692.7599999999998</v>
      </c>
      <c r="V314" s="43">
        <v>2702.96</v>
      </c>
      <c r="W314" s="43">
        <v>2697.33</v>
      </c>
      <c r="X314" s="43">
        <v>2686.0499999999997</v>
      </c>
      <c r="Y314" s="43">
        <v>2538.04</v>
      </c>
      <c r="Z314" s="43">
        <v>2222.33</v>
      </c>
    </row>
    <row r="315" spans="2:26" ht="17.25" customHeight="1" thickBot="1">
      <c r="B315" s="61">
        <v>43336</v>
      </c>
      <c r="C315" s="43">
        <v>2143.42</v>
      </c>
      <c r="D315" s="43">
        <v>2082.81</v>
      </c>
      <c r="E315" s="43">
        <v>2058.7199999999998</v>
      </c>
      <c r="F315" s="43">
        <v>2057.1999999999998</v>
      </c>
      <c r="G315" s="43">
        <v>2084.5299999999997</v>
      </c>
      <c r="H315" s="43">
        <v>2116.48</v>
      </c>
      <c r="I315" s="43">
        <v>2403.66</v>
      </c>
      <c r="J315" s="43">
        <v>2593.46</v>
      </c>
      <c r="K315" s="43">
        <v>2636.77</v>
      </c>
      <c r="L315" s="43">
        <v>2617.0499999999997</v>
      </c>
      <c r="M315" s="43">
        <v>2602.08</v>
      </c>
      <c r="N315" s="43">
        <v>2569.98</v>
      </c>
      <c r="O315" s="43">
        <v>2555.9499999999998</v>
      </c>
      <c r="P315" s="43">
        <v>2576.02</v>
      </c>
      <c r="Q315" s="43">
        <v>2588.69</v>
      </c>
      <c r="R315" s="43">
        <v>2611.21</v>
      </c>
      <c r="S315" s="43">
        <v>2629.5699999999997</v>
      </c>
      <c r="T315" s="43">
        <v>2605.1</v>
      </c>
      <c r="U315" s="43">
        <v>2640.62</v>
      </c>
      <c r="V315" s="43">
        <v>2645.31</v>
      </c>
      <c r="W315" s="43">
        <v>2634.85</v>
      </c>
      <c r="X315" s="43">
        <v>2605.33</v>
      </c>
      <c r="Y315" s="43">
        <v>2438.89</v>
      </c>
      <c r="Z315" s="43">
        <v>2114.3199999999997</v>
      </c>
    </row>
    <row r="316" spans="2:26" ht="17.25" customHeight="1" thickBot="1">
      <c r="B316" s="61">
        <v>43337</v>
      </c>
      <c r="C316" s="43">
        <v>2019.0900000000001</v>
      </c>
      <c r="D316" s="43">
        <v>1948.9899999999998</v>
      </c>
      <c r="E316" s="43">
        <v>1923.3600000000001</v>
      </c>
      <c r="F316" s="43">
        <v>1921.2199999999998</v>
      </c>
      <c r="G316" s="43">
        <v>1934.35</v>
      </c>
      <c r="H316" s="43">
        <v>1994.1799999999998</v>
      </c>
      <c r="I316" s="43">
        <v>2168.6999999999998</v>
      </c>
      <c r="J316" s="43">
        <v>2398.11</v>
      </c>
      <c r="K316" s="43">
        <v>2366.8199999999997</v>
      </c>
      <c r="L316" s="43">
        <v>2376.96</v>
      </c>
      <c r="M316" s="43">
        <v>2252.58</v>
      </c>
      <c r="N316" s="43">
        <v>2192.2999999999997</v>
      </c>
      <c r="O316" s="43">
        <v>2183.5699999999997</v>
      </c>
      <c r="P316" s="43">
        <v>2178.67</v>
      </c>
      <c r="Q316" s="43">
        <v>2196.0499999999997</v>
      </c>
      <c r="R316" s="43">
        <v>2223.63</v>
      </c>
      <c r="S316" s="43">
        <v>2261.73</v>
      </c>
      <c r="T316" s="43">
        <v>2258.64</v>
      </c>
      <c r="U316" s="43">
        <v>2312.2399999999998</v>
      </c>
      <c r="V316" s="43">
        <v>2323.79</v>
      </c>
      <c r="W316" s="43">
        <v>2322.3399999999997</v>
      </c>
      <c r="X316" s="43">
        <v>2351.2399999999998</v>
      </c>
      <c r="Y316" s="43">
        <v>2199.4</v>
      </c>
      <c r="Z316" s="43">
        <v>1955.96</v>
      </c>
    </row>
    <row r="317" spans="2:26" ht="17.25" customHeight="1" thickBot="1">
      <c r="B317" s="61">
        <v>43338</v>
      </c>
      <c r="C317" s="43">
        <v>1947.87</v>
      </c>
      <c r="D317" s="43">
        <v>1949.17</v>
      </c>
      <c r="E317" s="43">
        <v>1895.81</v>
      </c>
      <c r="F317" s="43">
        <v>1899.1100000000001</v>
      </c>
      <c r="G317" s="43">
        <v>1950.6100000000001</v>
      </c>
      <c r="H317" s="43">
        <v>1980.5099999999998</v>
      </c>
      <c r="I317" s="43">
        <v>2063.4299999999998</v>
      </c>
      <c r="J317" s="43">
        <v>2208.73</v>
      </c>
      <c r="K317" s="43">
        <v>2464.58</v>
      </c>
      <c r="L317" s="43">
        <v>2521.1</v>
      </c>
      <c r="M317" s="43">
        <v>2522.0499999999997</v>
      </c>
      <c r="N317" s="43">
        <v>2482.11</v>
      </c>
      <c r="O317" s="43">
        <v>2476.4699999999998</v>
      </c>
      <c r="P317" s="43">
        <v>2474.9299999999998</v>
      </c>
      <c r="Q317" s="43">
        <v>2516.1999999999998</v>
      </c>
      <c r="R317" s="43">
        <v>2558.7399999999998</v>
      </c>
      <c r="S317" s="43">
        <v>2595.83</v>
      </c>
      <c r="T317" s="43">
        <v>2598.66</v>
      </c>
      <c r="U317" s="43">
        <v>2669.88</v>
      </c>
      <c r="V317" s="43">
        <v>2645.0899999999997</v>
      </c>
      <c r="W317" s="43">
        <v>2666.77</v>
      </c>
      <c r="X317" s="43">
        <v>2662.25</v>
      </c>
      <c r="Y317" s="43">
        <v>2495.94</v>
      </c>
      <c r="Z317" s="43">
        <v>2218.41</v>
      </c>
    </row>
    <row r="318" spans="2:26" ht="17.25" customHeight="1" thickBot="1">
      <c r="B318" s="61">
        <v>43339</v>
      </c>
      <c r="C318" s="43">
        <v>2027.13</v>
      </c>
      <c r="D318" s="43">
        <v>1949.06</v>
      </c>
      <c r="E318" s="43">
        <v>1888.5900000000001</v>
      </c>
      <c r="F318" s="43">
        <v>1871.35</v>
      </c>
      <c r="G318" s="43">
        <v>1881.75</v>
      </c>
      <c r="H318" s="43">
        <v>1912.48</v>
      </c>
      <c r="I318" s="43">
        <v>1947.2799999999997</v>
      </c>
      <c r="J318" s="43">
        <v>2007.13</v>
      </c>
      <c r="K318" s="43">
        <v>2042.6</v>
      </c>
      <c r="L318" s="43">
        <v>2234.06</v>
      </c>
      <c r="M318" s="43">
        <v>2243.7799999999997</v>
      </c>
      <c r="N318" s="43">
        <v>2315.5</v>
      </c>
      <c r="O318" s="43">
        <v>2275.61</v>
      </c>
      <c r="P318" s="43">
        <v>2227.2399999999998</v>
      </c>
      <c r="Q318" s="43">
        <v>2261.38</v>
      </c>
      <c r="R318" s="43">
        <v>2207.02</v>
      </c>
      <c r="S318" s="43">
        <v>2387.81</v>
      </c>
      <c r="T318" s="43">
        <v>2419.7599999999998</v>
      </c>
      <c r="U318" s="43">
        <v>2558.73</v>
      </c>
      <c r="V318" s="43">
        <v>2621.3399999999997</v>
      </c>
      <c r="W318" s="43">
        <v>2637.2599999999998</v>
      </c>
      <c r="X318" s="43">
        <v>2629.97</v>
      </c>
      <c r="Y318" s="43">
        <v>2401.77</v>
      </c>
      <c r="Z318" s="43">
        <v>2123.4299999999998</v>
      </c>
    </row>
    <row r="319" spans="2:26" ht="17.25" customHeight="1" thickBot="1">
      <c r="B319" s="61">
        <v>43340</v>
      </c>
      <c r="C319" s="43">
        <v>1984.88</v>
      </c>
      <c r="D319" s="43">
        <v>1947.19</v>
      </c>
      <c r="E319" s="43">
        <v>1897.1599999999999</v>
      </c>
      <c r="F319" s="43">
        <v>1904.58</v>
      </c>
      <c r="G319" s="43">
        <v>2032.88</v>
      </c>
      <c r="H319" s="43">
        <v>2100.7999999999997</v>
      </c>
      <c r="I319" s="43">
        <v>2367.31</v>
      </c>
      <c r="J319" s="43">
        <v>2577.2799999999997</v>
      </c>
      <c r="K319" s="43">
        <v>2696.62</v>
      </c>
      <c r="L319" s="43">
        <v>2654.92</v>
      </c>
      <c r="M319" s="43">
        <v>2647.7999999999997</v>
      </c>
      <c r="N319" s="43">
        <v>2647.0699999999997</v>
      </c>
      <c r="O319" s="43">
        <v>2611.31</v>
      </c>
      <c r="P319" s="43">
        <v>2627.96</v>
      </c>
      <c r="Q319" s="43">
        <v>2664.24</v>
      </c>
      <c r="R319" s="43">
        <v>2664.19</v>
      </c>
      <c r="S319" s="43">
        <v>2698.97</v>
      </c>
      <c r="T319" s="43">
        <v>2700.93</v>
      </c>
      <c r="U319" s="43">
        <v>2751.98</v>
      </c>
      <c r="V319" s="43">
        <v>2746.49</v>
      </c>
      <c r="W319" s="43">
        <v>2747.24</v>
      </c>
      <c r="X319" s="43">
        <v>2711.93</v>
      </c>
      <c r="Y319" s="43">
        <v>2439.83</v>
      </c>
      <c r="Z319" s="43">
        <v>2118.77</v>
      </c>
    </row>
    <row r="320" spans="2:26" ht="17.25" customHeight="1" thickBot="1">
      <c r="B320" s="61">
        <v>43341</v>
      </c>
      <c r="C320" s="43">
        <v>1050.73</v>
      </c>
      <c r="D320" s="43">
        <v>1050.73</v>
      </c>
      <c r="E320" s="43">
        <v>1050.73</v>
      </c>
      <c r="F320" s="43">
        <v>1050.73</v>
      </c>
      <c r="G320" s="43">
        <v>1050.73</v>
      </c>
      <c r="H320" s="43">
        <v>1050.73</v>
      </c>
      <c r="I320" s="43">
        <v>1050.73</v>
      </c>
      <c r="J320" s="43">
        <v>1050.73</v>
      </c>
      <c r="K320" s="43">
        <v>1050.73</v>
      </c>
      <c r="L320" s="43">
        <v>1050.73</v>
      </c>
      <c r="M320" s="43">
        <v>1050.73</v>
      </c>
      <c r="N320" s="43">
        <v>1050.73</v>
      </c>
      <c r="O320" s="43">
        <v>1050.73</v>
      </c>
      <c r="P320" s="43">
        <v>1050.73</v>
      </c>
      <c r="Q320" s="43">
        <v>1050.73</v>
      </c>
      <c r="R320" s="43">
        <v>1050.73</v>
      </c>
      <c r="S320" s="43">
        <v>1050.73</v>
      </c>
      <c r="T320" s="43">
        <v>1050.73</v>
      </c>
      <c r="U320" s="43">
        <v>1050.73</v>
      </c>
      <c r="V320" s="43">
        <v>1050.73</v>
      </c>
      <c r="W320" s="43">
        <v>1050.73</v>
      </c>
      <c r="X320" s="43">
        <v>1050.73</v>
      </c>
      <c r="Y320" s="43">
        <v>1050.73</v>
      </c>
      <c r="Z320" s="43">
        <v>1050.73</v>
      </c>
    </row>
    <row r="321" spans="2:26" ht="17.25" customHeight="1" thickBot="1">
      <c r="B321" s="61">
        <v>43342</v>
      </c>
      <c r="C321" s="43">
        <v>1050.73</v>
      </c>
      <c r="D321" s="43">
        <v>1050.73</v>
      </c>
      <c r="E321" s="43">
        <v>1050.73</v>
      </c>
      <c r="F321" s="43">
        <v>1050.73</v>
      </c>
      <c r="G321" s="43">
        <v>1050.73</v>
      </c>
      <c r="H321" s="43">
        <v>1050.73</v>
      </c>
      <c r="I321" s="43">
        <v>1050.73</v>
      </c>
      <c r="J321" s="43">
        <v>1050.73</v>
      </c>
      <c r="K321" s="43">
        <v>1050.73</v>
      </c>
      <c r="L321" s="43">
        <v>1050.73</v>
      </c>
      <c r="M321" s="43">
        <v>1050.73</v>
      </c>
      <c r="N321" s="43">
        <v>1050.73</v>
      </c>
      <c r="O321" s="43">
        <v>1050.73</v>
      </c>
      <c r="P321" s="43">
        <v>1050.73</v>
      </c>
      <c r="Q321" s="43">
        <v>1050.73</v>
      </c>
      <c r="R321" s="43">
        <v>1050.73</v>
      </c>
      <c r="S321" s="43">
        <v>1050.73</v>
      </c>
      <c r="T321" s="43">
        <v>1050.73</v>
      </c>
      <c r="U321" s="43">
        <v>1050.73</v>
      </c>
      <c r="V321" s="43">
        <v>1050.73</v>
      </c>
      <c r="W321" s="43">
        <v>1050.73</v>
      </c>
      <c r="X321" s="43">
        <v>1050.73</v>
      </c>
      <c r="Y321" s="43">
        <v>1050.73</v>
      </c>
      <c r="Z321" s="43">
        <v>1050.73</v>
      </c>
    </row>
    <row r="322" spans="2:26" ht="17.25" customHeight="1" thickBot="1">
      <c r="B322" s="61">
        <v>43343</v>
      </c>
      <c r="C322" s="43">
        <v>1050.73</v>
      </c>
      <c r="D322" s="43">
        <v>1050.73</v>
      </c>
      <c r="E322" s="43">
        <v>1050.73</v>
      </c>
      <c r="F322" s="43">
        <v>1050.73</v>
      </c>
      <c r="G322" s="43">
        <v>1050.73</v>
      </c>
      <c r="H322" s="43">
        <v>1050.73</v>
      </c>
      <c r="I322" s="43">
        <v>1050.73</v>
      </c>
      <c r="J322" s="43">
        <v>1050.73</v>
      </c>
      <c r="K322" s="43">
        <v>1050.73</v>
      </c>
      <c r="L322" s="43">
        <v>1050.73</v>
      </c>
      <c r="M322" s="43">
        <v>1050.73</v>
      </c>
      <c r="N322" s="43">
        <v>1050.73</v>
      </c>
      <c r="O322" s="43">
        <v>1050.73</v>
      </c>
      <c r="P322" s="43">
        <v>1050.73</v>
      </c>
      <c r="Q322" s="43">
        <v>1050.73</v>
      </c>
      <c r="R322" s="43">
        <v>1050.73</v>
      </c>
      <c r="S322" s="43">
        <v>1050.73</v>
      </c>
      <c r="T322" s="43">
        <v>1050.73</v>
      </c>
      <c r="U322" s="43">
        <v>1050.73</v>
      </c>
      <c r="V322" s="43">
        <v>1050.73</v>
      </c>
      <c r="W322" s="43">
        <v>1050.73</v>
      </c>
      <c r="X322" s="43">
        <v>1050.73</v>
      </c>
      <c r="Y322" s="43">
        <v>1050.73</v>
      </c>
      <c r="Z322" s="43">
        <v>1050.73</v>
      </c>
    </row>
    <row r="323" spans="2:26" ht="17.25" customHeight="1" thickBot="1">
      <c r="B323" s="200" t="s">
        <v>55</v>
      </c>
      <c r="C323" s="211" t="s">
        <v>74</v>
      </c>
      <c r="D323" s="212"/>
      <c r="E323" s="212"/>
      <c r="F323" s="212"/>
      <c r="G323" s="212"/>
      <c r="H323" s="212"/>
      <c r="I323" s="212"/>
      <c r="J323" s="212"/>
      <c r="K323" s="212"/>
      <c r="L323" s="212"/>
      <c r="M323" s="212"/>
      <c r="N323" s="212"/>
      <c r="O323" s="212"/>
      <c r="P323" s="212"/>
      <c r="Q323" s="212"/>
      <c r="R323" s="212"/>
      <c r="S323" s="212"/>
      <c r="T323" s="212"/>
      <c r="U323" s="212"/>
      <c r="V323" s="212"/>
      <c r="W323" s="212"/>
      <c r="X323" s="212"/>
      <c r="Y323" s="212"/>
      <c r="Z323" s="213"/>
    </row>
    <row r="324" spans="2:26" ht="17.25" customHeight="1" thickBot="1">
      <c r="B324" s="201"/>
      <c r="C324" s="4" t="s">
        <v>57</v>
      </c>
      <c r="D324" s="4" t="s">
        <v>58</v>
      </c>
      <c r="E324" s="4" t="s">
        <v>59</v>
      </c>
      <c r="F324" s="4" t="s">
        <v>60</v>
      </c>
      <c r="G324" s="4" t="s">
        <v>61</v>
      </c>
      <c r="H324" s="4" t="s">
        <v>103</v>
      </c>
      <c r="I324" s="4" t="s">
        <v>104</v>
      </c>
      <c r="J324" s="4" t="s">
        <v>105</v>
      </c>
      <c r="K324" s="4" t="s">
        <v>106</v>
      </c>
      <c r="L324" s="4" t="s">
        <v>107</v>
      </c>
      <c r="M324" s="4" t="s">
        <v>108</v>
      </c>
      <c r="N324" s="4" t="s">
        <v>109</v>
      </c>
      <c r="O324" s="4" t="s">
        <v>62</v>
      </c>
      <c r="P324" s="4" t="s">
        <v>63</v>
      </c>
      <c r="Q324" s="4" t="s">
        <v>64</v>
      </c>
      <c r="R324" s="4" t="s">
        <v>65</v>
      </c>
      <c r="S324" s="4" t="s">
        <v>66</v>
      </c>
      <c r="T324" s="4" t="s">
        <v>67</v>
      </c>
      <c r="U324" s="4" t="s">
        <v>68</v>
      </c>
      <c r="V324" s="4" t="s">
        <v>69</v>
      </c>
      <c r="W324" s="4" t="s">
        <v>70</v>
      </c>
      <c r="X324" s="4" t="s">
        <v>71</v>
      </c>
      <c r="Y324" s="4" t="s">
        <v>72</v>
      </c>
      <c r="Z324" s="44" t="s">
        <v>73</v>
      </c>
    </row>
    <row r="325" spans="2:26" ht="17.25" customHeight="1" thickBot="1">
      <c r="B325" s="5">
        <v>43313</v>
      </c>
      <c r="C325" s="43">
        <v>2164.0499999999997</v>
      </c>
      <c r="D325" s="43">
        <v>2121.64</v>
      </c>
      <c r="E325" s="43">
        <v>2098.85</v>
      </c>
      <c r="F325" s="43">
        <v>2081.0699999999997</v>
      </c>
      <c r="G325" s="43">
        <v>2155.15</v>
      </c>
      <c r="H325" s="43">
        <v>2265.2599999999998</v>
      </c>
      <c r="I325" s="43">
        <v>2449.33</v>
      </c>
      <c r="J325" s="43">
        <v>2784.06</v>
      </c>
      <c r="K325" s="43">
        <v>2945.06</v>
      </c>
      <c r="L325" s="43">
        <v>2954.1099999999997</v>
      </c>
      <c r="M325" s="43">
        <v>2962.89</v>
      </c>
      <c r="N325" s="43">
        <v>2951.37</v>
      </c>
      <c r="O325" s="43">
        <v>2939.5899999999997</v>
      </c>
      <c r="P325" s="43">
        <v>2950.47</v>
      </c>
      <c r="Q325" s="43">
        <v>2972.83</v>
      </c>
      <c r="R325" s="43">
        <v>3007.56</v>
      </c>
      <c r="S325" s="43">
        <v>3037.58</v>
      </c>
      <c r="T325" s="43">
        <v>3056.0499999999997</v>
      </c>
      <c r="U325" s="43">
        <v>3060.6299999999997</v>
      </c>
      <c r="V325" s="43">
        <v>3026.95</v>
      </c>
      <c r="W325" s="43">
        <v>2996.56</v>
      </c>
      <c r="X325" s="43">
        <v>2909.8799999999997</v>
      </c>
      <c r="Y325" s="43">
        <v>2730</v>
      </c>
      <c r="Z325" s="43">
        <v>2497.08</v>
      </c>
    </row>
    <row r="326" spans="2:26" ht="17.25" customHeight="1" thickBot="1">
      <c r="B326" s="5">
        <v>43314</v>
      </c>
      <c r="C326" s="43">
        <v>2274.17</v>
      </c>
      <c r="D326" s="43">
        <v>2217.8599999999997</v>
      </c>
      <c r="E326" s="43">
        <v>2150.29</v>
      </c>
      <c r="F326" s="43">
        <v>2159.5</v>
      </c>
      <c r="G326" s="43">
        <v>2163.3199999999997</v>
      </c>
      <c r="H326" s="43">
        <v>2300.7799999999997</v>
      </c>
      <c r="I326" s="43">
        <v>2579.7799999999997</v>
      </c>
      <c r="J326" s="43">
        <v>2848.72</v>
      </c>
      <c r="K326" s="43">
        <v>2875.25</v>
      </c>
      <c r="L326" s="43">
        <v>2817.2999999999997</v>
      </c>
      <c r="M326" s="43">
        <v>2799.71</v>
      </c>
      <c r="N326" s="43">
        <v>2807.2999999999997</v>
      </c>
      <c r="O326" s="43">
        <v>2867.8799999999997</v>
      </c>
      <c r="P326" s="43">
        <v>2907.0899999999997</v>
      </c>
      <c r="Q326" s="43">
        <v>2964.8799999999997</v>
      </c>
      <c r="R326" s="43">
        <v>2995.08</v>
      </c>
      <c r="S326" s="43">
        <v>3000.73</v>
      </c>
      <c r="T326" s="43">
        <v>2957.6099999999997</v>
      </c>
      <c r="U326" s="43">
        <v>2973.18</v>
      </c>
      <c r="V326" s="43">
        <v>2950.48</v>
      </c>
      <c r="W326" s="43">
        <v>2858.2799999999997</v>
      </c>
      <c r="X326" s="43">
        <v>2739.75</v>
      </c>
      <c r="Y326" s="43">
        <v>2700.98</v>
      </c>
      <c r="Z326" s="43">
        <v>2352.87</v>
      </c>
    </row>
    <row r="327" spans="2:26" ht="17.25" customHeight="1" thickBot="1">
      <c r="B327" s="5">
        <v>43315</v>
      </c>
      <c r="C327" s="43">
        <v>2249.89</v>
      </c>
      <c r="D327" s="43">
        <v>2165.92</v>
      </c>
      <c r="E327" s="43">
        <v>2113.89</v>
      </c>
      <c r="F327" s="43">
        <v>2135.91</v>
      </c>
      <c r="G327" s="43">
        <v>2173.16</v>
      </c>
      <c r="H327" s="43">
        <v>2343.52</v>
      </c>
      <c r="I327" s="43">
        <v>2550.08</v>
      </c>
      <c r="J327" s="43">
        <v>2867.29</v>
      </c>
      <c r="K327" s="43">
        <v>2967.8399999999997</v>
      </c>
      <c r="L327" s="43">
        <v>2943.33</v>
      </c>
      <c r="M327" s="43">
        <v>2906.79</v>
      </c>
      <c r="N327" s="43">
        <v>2880.74</v>
      </c>
      <c r="O327" s="43">
        <v>2863.21</v>
      </c>
      <c r="P327" s="43">
        <v>2927.5299999999997</v>
      </c>
      <c r="Q327" s="43">
        <v>2971.91</v>
      </c>
      <c r="R327" s="43">
        <v>2998.1099999999997</v>
      </c>
      <c r="S327" s="43">
        <v>3010.46</v>
      </c>
      <c r="T327" s="43">
        <v>3027.0699999999997</v>
      </c>
      <c r="U327" s="43">
        <v>3052.47</v>
      </c>
      <c r="V327" s="43">
        <v>3053.41</v>
      </c>
      <c r="W327" s="43">
        <v>3000.19</v>
      </c>
      <c r="X327" s="43">
        <v>2892.62</v>
      </c>
      <c r="Y327" s="43">
        <v>2761.56</v>
      </c>
      <c r="Z327" s="43">
        <v>2471.7599999999998</v>
      </c>
    </row>
    <row r="328" spans="2:26" ht="17.25" customHeight="1" thickBot="1">
      <c r="B328" s="5">
        <v>43316</v>
      </c>
      <c r="C328" s="43">
        <v>2344.14</v>
      </c>
      <c r="D328" s="43">
        <v>2245.9699999999998</v>
      </c>
      <c r="E328" s="43">
        <v>2198.44</v>
      </c>
      <c r="F328" s="43">
        <v>2189.17</v>
      </c>
      <c r="G328" s="43">
        <v>2219.46</v>
      </c>
      <c r="H328" s="43">
        <v>2391.1099999999997</v>
      </c>
      <c r="I328" s="43">
        <v>2663.6299999999997</v>
      </c>
      <c r="J328" s="43">
        <v>2935.94</v>
      </c>
      <c r="K328" s="43">
        <v>2999.5299999999997</v>
      </c>
      <c r="L328" s="43">
        <v>3013.44</v>
      </c>
      <c r="M328" s="43">
        <v>2994.46</v>
      </c>
      <c r="N328" s="43">
        <v>2978.7</v>
      </c>
      <c r="O328" s="43">
        <v>2973.42</v>
      </c>
      <c r="P328" s="43">
        <v>2974.21</v>
      </c>
      <c r="Q328" s="43">
        <v>2992.45</v>
      </c>
      <c r="R328" s="43">
        <v>2975.3799999999997</v>
      </c>
      <c r="S328" s="43">
        <v>2994.0699999999997</v>
      </c>
      <c r="T328" s="43">
        <v>2962.73</v>
      </c>
      <c r="U328" s="43">
        <v>2963.2599999999998</v>
      </c>
      <c r="V328" s="43">
        <v>2935.99</v>
      </c>
      <c r="W328" s="43">
        <v>2886.79</v>
      </c>
      <c r="X328" s="43">
        <v>2844.0899999999997</v>
      </c>
      <c r="Y328" s="43">
        <v>2709.0499999999997</v>
      </c>
      <c r="Z328" s="43">
        <v>2397.94</v>
      </c>
    </row>
    <row r="329" spans="2:26" ht="17.25" customHeight="1" thickBot="1">
      <c r="B329" s="5">
        <v>43317</v>
      </c>
      <c r="C329" s="43">
        <v>2319.9299999999998</v>
      </c>
      <c r="D329" s="43">
        <v>2214</v>
      </c>
      <c r="E329" s="43">
        <v>2160.8399999999997</v>
      </c>
      <c r="F329" s="43">
        <v>2127.71</v>
      </c>
      <c r="G329" s="43">
        <v>2165.1</v>
      </c>
      <c r="H329" s="43">
        <v>2219.6</v>
      </c>
      <c r="I329" s="43">
        <v>2305.71</v>
      </c>
      <c r="J329" s="43">
        <v>2476.44</v>
      </c>
      <c r="K329" s="43">
        <v>2661.66</v>
      </c>
      <c r="L329" s="43">
        <v>2696.3799999999997</v>
      </c>
      <c r="M329" s="43">
        <v>2683.52</v>
      </c>
      <c r="N329" s="43">
        <v>2660.73</v>
      </c>
      <c r="O329" s="43">
        <v>2614.3999999999996</v>
      </c>
      <c r="P329" s="43">
        <v>2634.94</v>
      </c>
      <c r="Q329" s="43">
        <v>2623.72</v>
      </c>
      <c r="R329" s="43">
        <v>2619.27</v>
      </c>
      <c r="S329" s="43">
        <v>2677.66</v>
      </c>
      <c r="T329" s="43">
        <v>2790.94</v>
      </c>
      <c r="U329" s="43">
        <v>2831.73</v>
      </c>
      <c r="V329" s="43">
        <v>2830.7</v>
      </c>
      <c r="W329" s="43">
        <v>2818.5</v>
      </c>
      <c r="X329" s="43">
        <v>2727.66</v>
      </c>
      <c r="Y329" s="43">
        <v>2584.37</v>
      </c>
      <c r="Z329" s="43">
        <v>2310</v>
      </c>
    </row>
    <row r="330" spans="2:26" ht="17.25" customHeight="1" thickBot="1">
      <c r="B330" s="5">
        <v>43318</v>
      </c>
      <c r="C330" s="43">
        <v>2249.6</v>
      </c>
      <c r="D330" s="43">
        <v>2152.58</v>
      </c>
      <c r="E330" s="43">
        <v>2110.46</v>
      </c>
      <c r="F330" s="43">
        <v>2091.71</v>
      </c>
      <c r="G330" s="43">
        <v>2129.5099999999998</v>
      </c>
      <c r="H330" s="43">
        <v>2197.5899999999997</v>
      </c>
      <c r="I330" s="43">
        <v>2284.1099999999997</v>
      </c>
      <c r="J330" s="43">
        <v>2423.4299999999998</v>
      </c>
      <c r="K330" s="43">
        <v>2609.2599999999998</v>
      </c>
      <c r="L330" s="43">
        <v>2746.39</v>
      </c>
      <c r="M330" s="43">
        <v>2756.99</v>
      </c>
      <c r="N330" s="43">
        <v>2761.8799999999997</v>
      </c>
      <c r="O330" s="43">
        <v>2763.39</v>
      </c>
      <c r="P330" s="43">
        <v>2791.29</v>
      </c>
      <c r="Q330" s="43">
        <v>2813.19</v>
      </c>
      <c r="R330" s="43">
        <v>2813.83</v>
      </c>
      <c r="S330" s="43">
        <v>2820.22</v>
      </c>
      <c r="T330" s="43">
        <v>2883.1299999999997</v>
      </c>
      <c r="U330" s="43">
        <v>2793.2999999999997</v>
      </c>
      <c r="V330" s="43">
        <v>2642.77</v>
      </c>
      <c r="W330" s="43">
        <v>2632.14</v>
      </c>
      <c r="X330" s="43">
        <v>2480.9299999999998</v>
      </c>
      <c r="Y330" s="43">
        <v>2292.7799999999997</v>
      </c>
      <c r="Z330" s="43">
        <v>2121.54</v>
      </c>
    </row>
    <row r="331" spans="2:26" ht="17.25" customHeight="1" thickBot="1">
      <c r="B331" s="5">
        <v>43319</v>
      </c>
      <c r="C331" s="43">
        <v>2067.14</v>
      </c>
      <c r="D331" s="43">
        <v>2030.9</v>
      </c>
      <c r="E331" s="43">
        <v>2015.9699999999998</v>
      </c>
      <c r="F331" s="43">
        <v>2073.39</v>
      </c>
      <c r="G331" s="43">
        <v>2125.54</v>
      </c>
      <c r="H331" s="43">
        <v>2280.0499999999997</v>
      </c>
      <c r="I331" s="43">
        <v>2519.1099999999997</v>
      </c>
      <c r="J331" s="43">
        <v>2767.3999999999996</v>
      </c>
      <c r="K331" s="43">
        <v>2906.94</v>
      </c>
      <c r="L331" s="43">
        <v>2861.83</v>
      </c>
      <c r="M331" s="43">
        <v>2828.7999999999997</v>
      </c>
      <c r="N331" s="43">
        <v>2827.77</v>
      </c>
      <c r="O331" s="43">
        <v>2831.2999999999997</v>
      </c>
      <c r="P331" s="43">
        <v>2895.74</v>
      </c>
      <c r="Q331" s="43">
        <v>2910.8199999999997</v>
      </c>
      <c r="R331" s="43">
        <v>2940.19</v>
      </c>
      <c r="S331" s="43">
        <v>2954.99</v>
      </c>
      <c r="T331" s="43">
        <v>2962.2599999999998</v>
      </c>
      <c r="U331" s="43">
        <v>2984.48</v>
      </c>
      <c r="V331" s="43">
        <v>2966.41</v>
      </c>
      <c r="W331" s="43">
        <v>2913.7599999999998</v>
      </c>
      <c r="X331" s="43">
        <v>2774.2799999999997</v>
      </c>
      <c r="Y331" s="43">
        <v>2637.1499999999996</v>
      </c>
      <c r="Z331" s="43">
        <v>2345.1799999999998</v>
      </c>
    </row>
    <row r="332" spans="2:26" ht="17.25" customHeight="1" thickBot="1">
      <c r="B332" s="5">
        <v>43320</v>
      </c>
      <c r="C332" s="43">
        <v>2197.71</v>
      </c>
      <c r="D332" s="43">
        <v>2123.2599999999998</v>
      </c>
      <c r="E332" s="43">
        <v>2101.0899999999997</v>
      </c>
      <c r="F332" s="43">
        <v>2105.3199999999997</v>
      </c>
      <c r="G332" s="43">
        <v>2088.7599999999998</v>
      </c>
      <c r="H332" s="43">
        <v>2247.6799999999998</v>
      </c>
      <c r="I332" s="43">
        <v>2448.89</v>
      </c>
      <c r="J332" s="43">
        <v>2638.16</v>
      </c>
      <c r="K332" s="43">
        <v>2714.2599999999998</v>
      </c>
      <c r="L332" s="43">
        <v>2755.47</v>
      </c>
      <c r="M332" s="43">
        <v>2738.25</v>
      </c>
      <c r="N332" s="43">
        <v>2696.8599999999997</v>
      </c>
      <c r="O332" s="43">
        <v>2645.0499999999997</v>
      </c>
      <c r="P332" s="43">
        <v>2713.6</v>
      </c>
      <c r="Q332" s="43">
        <v>2740.8999999999996</v>
      </c>
      <c r="R332" s="43">
        <v>2769.12</v>
      </c>
      <c r="S332" s="43">
        <v>2801.02</v>
      </c>
      <c r="T332" s="43">
        <v>2840.46</v>
      </c>
      <c r="U332" s="43">
        <v>2832.68</v>
      </c>
      <c r="V332" s="43">
        <v>2784.12</v>
      </c>
      <c r="W332" s="43">
        <v>2696.24</v>
      </c>
      <c r="X332" s="43">
        <v>2496.6099999999997</v>
      </c>
      <c r="Y332" s="43">
        <v>2431.7599999999998</v>
      </c>
      <c r="Z332" s="43">
        <v>2282.4299999999998</v>
      </c>
    </row>
    <row r="333" spans="2:26" ht="17.25" customHeight="1" thickBot="1">
      <c r="B333" s="5">
        <v>43321</v>
      </c>
      <c r="C333" s="43">
        <v>2121.16</v>
      </c>
      <c r="D333" s="43">
        <v>2095.4899999999998</v>
      </c>
      <c r="E333" s="43">
        <v>2015.7599999999998</v>
      </c>
      <c r="F333" s="43">
        <v>2031.38</v>
      </c>
      <c r="G333" s="43">
        <v>2119.42</v>
      </c>
      <c r="H333" s="43">
        <v>2204.67</v>
      </c>
      <c r="I333" s="43">
        <v>2449.29</v>
      </c>
      <c r="J333" s="43">
        <v>2654.8399999999997</v>
      </c>
      <c r="K333" s="43">
        <v>2758.95</v>
      </c>
      <c r="L333" s="43">
        <v>2773.73</v>
      </c>
      <c r="M333" s="43">
        <v>2768.8999999999996</v>
      </c>
      <c r="N333" s="43">
        <v>2754.91</v>
      </c>
      <c r="O333" s="43">
        <v>2709.1099999999997</v>
      </c>
      <c r="P333" s="43">
        <v>2793.7599999999998</v>
      </c>
      <c r="Q333" s="43">
        <v>2810.85</v>
      </c>
      <c r="R333" s="43">
        <v>2806.1</v>
      </c>
      <c r="S333" s="43">
        <v>2825.45</v>
      </c>
      <c r="T333" s="43">
        <v>2852.1499999999996</v>
      </c>
      <c r="U333" s="43">
        <v>2917.12</v>
      </c>
      <c r="V333" s="43">
        <v>2895.68</v>
      </c>
      <c r="W333" s="43">
        <v>2831.19</v>
      </c>
      <c r="X333" s="43">
        <v>2770.1499999999996</v>
      </c>
      <c r="Y333" s="43">
        <v>2624.45</v>
      </c>
      <c r="Z333" s="43">
        <v>2303.42</v>
      </c>
    </row>
    <row r="334" spans="2:26" ht="17.25" customHeight="1" thickBot="1">
      <c r="B334" s="5">
        <v>43322</v>
      </c>
      <c r="C334" s="43">
        <v>2019</v>
      </c>
      <c r="D334" s="43">
        <v>2019.87</v>
      </c>
      <c r="E334" s="43">
        <v>1985.6399999999999</v>
      </c>
      <c r="F334" s="43">
        <v>1987.6999999999998</v>
      </c>
      <c r="G334" s="43">
        <v>2042.35</v>
      </c>
      <c r="H334" s="43">
        <v>2138.9299999999998</v>
      </c>
      <c r="I334" s="43">
        <v>2366.6799999999998</v>
      </c>
      <c r="J334" s="43">
        <v>2630.17</v>
      </c>
      <c r="K334" s="43">
        <v>2801.5499999999997</v>
      </c>
      <c r="L334" s="43">
        <v>2765.77</v>
      </c>
      <c r="M334" s="43">
        <v>2765.2599999999998</v>
      </c>
      <c r="N334" s="43">
        <v>2752.56</v>
      </c>
      <c r="O334" s="43">
        <v>2703.77</v>
      </c>
      <c r="P334" s="43">
        <v>2685.73</v>
      </c>
      <c r="Q334" s="43">
        <v>2643.3999999999996</v>
      </c>
      <c r="R334" s="43">
        <v>2588.21</v>
      </c>
      <c r="S334" s="43">
        <v>2693.8599999999997</v>
      </c>
      <c r="T334" s="43">
        <v>2706.3399999999997</v>
      </c>
      <c r="U334" s="43">
        <v>2859.83</v>
      </c>
      <c r="V334" s="43">
        <v>2848.3999999999996</v>
      </c>
      <c r="W334" s="43">
        <v>2788.87</v>
      </c>
      <c r="X334" s="43">
        <v>2607.7799999999997</v>
      </c>
      <c r="Y334" s="43">
        <v>2412.62</v>
      </c>
      <c r="Z334" s="43">
        <v>2149.52</v>
      </c>
    </row>
    <row r="335" spans="2:26" ht="17.25" customHeight="1" thickBot="1">
      <c r="B335" s="5">
        <v>43323</v>
      </c>
      <c r="C335" s="43">
        <v>2053.06</v>
      </c>
      <c r="D335" s="43">
        <v>1979.77</v>
      </c>
      <c r="E335" s="43">
        <v>1977.8600000000001</v>
      </c>
      <c r="F335" s="43">
        <v>1986.8899999999999</v>
      </c>
      <c r="G335" s="43">
        <v>2057.48</v>
      </c>
      <c r="H335" s="43">
        <v>2241.52</v>
      </c>
      <c r="I335" s="43">
        <v>2465.0899999999997</v>
      </c>
      <c r="J335" s="43">
        <v>2765.75</v>
      </c>
      <c r="K335" s="43">
        <v>2871.5</v>
      </c>
      <c r="L335" s="43">
        <v>2886.73</v>
      </c>
      <c r="M335" s="43">
        <v>2829.6499999999996</v>
      </c>
      <c r="N335" s="43">
        <v>2796.6</v>
      </c>
      <c r="O335" s="43">
        <v>2749.0899999999997</v>
      </c>
      <c r="P335" s="43">
        <v>2721.66</v>
      </c>
      <c r="Q335" s="43">
        <v>2778.17</v>
      </c>
      <c r="R335" s="43">
        <v>2801.37</v>
      </c>
      <c r="S335" s="43">
        <v>2850.46</v>
      </c>
      <c r="T335" s="43">
        <v>2896.7999999999997</v>
      </c>
      <c r="U335" s="43">
        <v>2932.0499999999997</v>
      </c>
      <c r="V335" s="43">
        <v>2838.85</v>
      </c>
      <c r="W335" s="43">
        <v>2815.46</v>
      </c>
      <c r="X335" s="43">
        <v>2776.5499999999997</v>
      </c>
      <c r="Y335" s="43">
        <v>2559.5699999999997</v>
      </c>
      <c r="Z335" s="43">
        <v>2417.33</v>
      </c>
    </row>
    <row r="336" spans="2:26" ht="17.25" customHeight="1" thickBot="1">
      <c r="B336" s="5">
        <v>43324</v>
      </c>
      <c r="C336" s="43">
        <v>2323.17</v>
      </c>
      <c r="D336" s="43">
        <v>2183.91</v>
      </c>
      <c r="E336" s="43">
        <v>2092.5499999999997</v>
      </c>
      <c r="F336" s="43">
        <v>2079.52</v>
      </c>
      <c r="G336" s="43">
        <v>2115.63</v>
      </c>
      <c r="H336" s="43">
        <v>2197.52</v>
      </c>
      <c r="I336" s="43">
        <v>2349.06</v>
      </c>
      <c r="J336" s="43">
        <v>2529.66</v>
      </c>
      <c r="K336" s="43">
        <v>2666.1499999999996</v>
      </c>
      <c r="L336" s="43">
        <v>2717.54</v>
      </c>
      <c r="M336" s="43">
        <v>2680.8199999999997</v>
      </c>
      <c r="N336" s="43">
        <v>2644.1</v>
      </c>
      <c r="O336" s="43">
        <v>2596.35</v>
      </c>
      <c r="P336" s="43">
        <v>2552.64</v>
      </c>
      <c r="Q336" s="43">
        <v>2542.8999999999996</v>
      </c>
      <c r="R336" s="43">
        <v>2628.39</v>
      </c>
      <c r="S336" s="43">
        <v>2611.91</v>
      </c>
      <c r="T336" s="43">
        <v>2609.48</v>
      </c>
      <c r="U336" s="43">
        <v>2657.22</v>
      </c>
      <c r="V336" s="43">
        <v>2636.67</v>
      </c>
      <c r="W336" s="43">
        <v>2674.27</v>
      </c>
      <c r="X336" s="43">
        <v>2559.58</v>
      </c>
      <c r="Y336" s="43">
        <v>2358.1799999999998</v>
      </c>
      <c r="Z336" s="43">
        <v>2181.96</v>
      </c>
    </row>
    <row r="337" spans="2:26" ht="17.25" customHeight="1" thickBot="1">
      <c r="B337" s="5">
        <v>43325</v>
      </c>
      <c r="C337" s="43">
        <v>2085.61</v>
      </c>
      <c r="D337" s="43">
        <v>1975.1999999999998</v>
      </c>
      <c r="E337" s="43">
        <v>1925.6100000000001</v>
      </c>
      <c r="F337" s="43">
        <v>1899.5899999999997</v>
      </c>
      <c r="G337" s="43">
        <v>1942.54</v>
      </c>
      <c r="H337" s="43">
        <v>1983.83</v>
      </c>
      <c r="I337" s="43">
        <v>2048.9899999999998</v>
      </c>
      <c r="J337" s="43">
        <v>2223.16</v>
      </c>
      <c r="K337" s="43">
        <v>2389.12</v>
      </c>
      <c r="L337" s="43">
        <v>2482.2999999999997</v>
      </c>
      <c r="M337" s="43">
        <v>2499.44</v>
      </c>
      <c r="N337" s="43">
        <v>2525.8399999999997</v>
      </c>
      <c r="O337" s="43">
        <v>2567.7199999999998</v>
      </c>
      <c r="P337" s="43">
        <v>2587.04</v>
      </c>
      <c r="Q337" s="43">
        <v>2642.7799999999997</v>
      </c>
      <c r="R337" s="43">
        <v>2693.06</v>
      </c>
      <c r="S337" s="43">
        <v>2797.3199999999997</v>
      </c>
      <c r="T337" s="43">
        <v>2880.31</v>
      </c>
      <c r="U337" s="43">
        <v>2928.52</v>
      </c>
      <c r="V337" s="43">
        <v>2912.19</v>
      </c>
      <c r="W337" s="43">
        <v>2894.8599999999997</v>
      </c>
      <c r="X337" s="43">
        <v>2858.99</v>
      </c>
      <c r="Y337" s="43">
        <v>2729.3999999999996</v>
      </c>
      <c r="Z337" s="43">
        <v>2492</v>
      </c>
    </row>
    <row r="338" spans="2:26" ht="17.25" customHeight="1" thickBot="1">
      <c r="B338" s="5">
        <v>43326</v>
      </c>
      <c r="C338" s="43">
        <v>2278.23</v>
      </c>
      <c r="D338" s="43">
        <v>2210.8199999999997</v>
      </c>
      <c r="E338" s="43">
        <v>2167.27</v>
      </c>
      <c r="F338" s="43">
        <v>2166.46</v>
      </c>
      <c r="G338" s="43">
        <v>2180.21</v>
      </c>
      <c r="H338" s="43">
        <v>2352.5499999999997</v>
      </c>
      <c r="I338" s="43">
        <v>2642.17</v>
      </c>
      <c r="J338" s="43">
        <v>2844.83</v>
      </c>
      <c r="K338" s="43">
        <v>2942.18</v>
      </c>
      <c r="L338" s="43">
        <v>2915.6299999999997</v>
      </c>
      <c r="M338" s="43">
        <v>2883.5</v>
      </c>
      <c r="N338" s="43">
        <v>2870.54</v>
      </c>
      <c r="O338" s="43">
        <v>2852.99</v>
      </c>
      <c r="P338" s="43">
        <v>2865.21</v>
      </c>
      <c r="Q338" s="43">
        <v>2899.47</v>
      </c>
      <c r="R338" s="43">
        <v>2935.71</v>
      </c>
      <c r="S338" s="43">
        <v>2956.66</v>
      </c>
      <c r="T338" s="43">
        <v>2969.1099999999997</v>
      </c>
      <c r="U338" s="43">
        <v>2998.56</v>
      </c>
      <c r="V338" s="43">
        <v>2996.68</v>
      </c>
      <c r="W338" s="43">
        <v>2917.56</v>
      </c>
      <c r="X338" s="43">
        <v>3037.5099999999998</v>
      </c>
      <c r="Y338" s="43">
        <v>2620.0699999999997</v>
      </c>
      <c r="Z338" s="43">
        <v>2340.35</v>
      </c>
    </row>
    <row r="339" spans="2:26" ht="17.25" customHeight="1" thickBot="1">
      <c r="B339" s="5">
        <v>43327</v>
      </c>
      <c r="C339" s="43">
        <v>2177.3199999999997</v>
      </c>
      <c r="D339" s="43">
        <v>2122.5</v>
      </c>
      <c r="E339" s="43">
        <v>2082.33</v>
      </c>
      <c r="F339" s="43">
        <v>2060.88</v>
      </c>
      <c r="G339" s="43">
        <v>2099.2399999999998</v>
      </c>
      <c r="H339" s="43">
        <v>2194.29</v>
      </c>
      <c r="I339" s="43">
        <v>2576.8599999999997</v>
      </c>
      <c r="J339" s="43">
        <v>2715.3199999999997</v>
      </c>
      <c r="K339" s="43">
        <v>2798.6099999999997</v>
      </c>
      <c r="L339" s="43">
        <v>2750.1099999999997</v>
      </c>
      <c r="M339" s="43">
        <v>2706.5899999999997</v>
      </c>
      <c r="N339" s="43">
        <v>2676.33</v>
      </c>
      <c r="O339" s="43">
        <v>2648.19</v>
      </c>
      <c r="P339" s="43">
        <v>2696.37</v>
      </c>
      <c r="Q339" s="43">
        <v>2736.37</v>
      </c>
      <c r="R339" s="43">
        <v>2782.2799999999997</v>
      </c>
      <c r="S339" s="43">
        <v>2838.37</v>
      </c>
      <c r="T339" s="43">
        <v>2872.69</v>
      </c>
      <c r="U339" s="43">
        <v>2897.41</v>
      </c>
      <c r="V339" s="43">
        <v>2895.42</v>
      </c>
      <c r="W339" s="43">
        <v>2870.83</v>
      </c>
      <c r="X339" s="43">
        <v>2820.3399999999997</v>
      </c>
      <c r="Y339" s="43">
        <v>2675.56</v>
      </c>
      <c r="Z339" s="43">
        <v>2502.85</v>
      </c>
    </row>
    <row r="340" spans="2:26" ht="17.25" customHeight="1" thickBot="1">
      <c r="B340" s="5">
        <v>43328</v>
      </c>
      <c r="C340" s="43">
        <v>2209.0299999999997</v>
      </c>
      <c r="D340" s="43">
        <v>2145.88</v>
      </c>
      <c r="E340" s="43">
        <v>2102.9299999999998</v>
      </c>
      <c r="F340" s="43">
        <v>2109.64</v>
      </c>
      <c r="G340" s="43">
        <v>2158.0899999999997</v>
      </c>
      <c r="H340" s="43">
        <v>2323.1099999999997</v>
      </c>
      <c r="I340" s="43">
        <v>2625.58</v>
      </c>
      <c r="J340" s="43">
        <v>2805.79</v>
      </c>
      <c r="K340" s="43">
        <v>2856.68</v>
      </c>
      <c r="L340" s="43">
        <v>2798.99</v>
      </c>
      <c r="M340" s="43">
        <v>2728.7</v>
      </c>
      <c r="N340" s="43">
        <v>2676.35</v>
      </c>
      <c r="O340" s="43">
        <v>2634.72</v>
      </c>
      <c r="P340" s="43">
        <v>2654.8599999999997</v>
      </c>
      <c r="Q340" s="43">
        <v>2706.5499999999997</v>
      </c>
      <c r="R340" s="43">
        <v>2754.8199999999997</v>
      </c>
      <c r="S340" s="43">
        <v>2801.31</v>
      </c>
      <c r="T340" s="43">
        <v>2890.2599999999998</v>
      </c>
      <c r="U340" s="43">
        <v>2935.1099999999997</v>
      </c>
      <c r="V340" s="43">
        <v>2919.7999999999997</v>
      </c>
      <c r="W340" s="43">
        <v>2887.22</v>
      </c>
      <c r="X340" s="43">
        <v>2817.12</v>
      </c>
      <c r="Y340" s="43">
        <v>2696.1</v>
      </c>
      <c r="Z340" s="43">
        <v>2580.16</v>
      </c>
    </row>
    <row r="341" spans="2:26" ht="15" customHeight="1" thickBot="1">
      <c r="B341" s="5">
        <v>43329</v>
      </c>
      <c r="C341" s="43">
        <v>2455.6299999999997</v>
      </c>
      <c r="D341" s="43">
        <v>2414.06</v>
      </c>
      <c r="E341" s="43">
        <v>2151.81</v>
      </c>
      <c r="F341" s="43">
        <v>2125.39</v>
      </c>
      <c r="G341" s="43">
        <v>2170.7399999999998</v>
      </c>
      <c r="H341" s="43">
        <v>2316.5499999999997</v>
      </c>
      <c r="I341" s="43">
        <v>2683.3199999999997</v>
      </c>
      <c r="J341" s="43">
        <v>2871.31</v>
      </c>
      <c r="K341" s="43">
        <v>2933.41</v>
      </c>
      <c r="L341" s="43">
        <v>2885.7</v>
      </c>
      <c r="M341" s="43">
        <v>2835.8999999999996</v>
      </c>
      <c r="N341" s="43">
        <v>2797.41</v>
      </c>
      <c r="O341" s="43">
        <v>2747.12</v>
      </c>
      <c r="P341" s="43">
        <v>2779</v>
      </c>
      <c r="Q341" s="43">
        <v>2779.1</v>
      </c>
      <c r="R341" s="43">
        <v>2821.95</v>
      </c>
      <c r="S341" s="43">
        <v>2847.0099999999998</v>
      </c>
      <c r="T341" s="43">
        <v>2891.7999999999997</v>
      </c>
      <c r="U341" s="43">
        <v>2915.22</v>
      </c>
      <c r="V341" s="43">
        <v>2907.6499999999996</v>
      </c>
      <c r="W341" s="43">
        <v>2796.85</v>
      </c>
      <c r="X341" s="43">
        <v>2737.99</v>
      </c>
      <c r="Y341" s="43">
        <v>2571.6299999999997</v>
      </c>
      <c r="Z341" s="43">
        <v>2401.02</v>
      </c>
    </row>
    <row r="342" spans="2:26" ht="15" customHeight="1" thickBot="1">
      <c r="B342" s="5">
        <v>43330</v>
      </c>
      <c r="C342" s="43">
        <v>2355.3599999999997</v>
      </c>
      <c r="D342" s="43">
        <v>2345.1</v>
      </c>
      <c r="E342" s="43">
        <v>2094.88</v>
      </c>
      <c r="F342" s="43">
        <v>2095.3399999999997</v>
      </c>
      <c r="G342" s="43">
        <v>2139.75</v>
      </c>
      <c r="H342" s="43">
        <v>2236.1499999999996</v>
      </c>
      <c r="I342" s="43">
        <v>2627.37</v>
      </c>
      <c r="J342" s="43">
        <v>2813.87</v>
      </c>
      <c r="K342" s="43">
        <v>2909.5499999999997</v>
      </c>
      <c r="L342" s="43">
        <v>2936.94</v>
      </c>
      <c r="M342" s="43">
        <v>2905.2799999999997</v>
      </c>
      <c r="N342" s="43">
        <v>2884.67</v>
      </c>
      <c r="O342" s="43">
        <v>2876.3999999999996</v>
      </c>
      <c r="P342" s="43">
        <v>2886.23</v>
      </c>
      <c r="Q342" s="43">
        <v>2884.45</v>
      </c>
      <c r="R342" s="43">
        <v>2905.3799999999997</v>
      </c>
      <c r="S342" s="43">
        <v>2919.71</v>
      </c>
      <c r="T342" s="43">
        <v>2973.8799999999997</v>
      </c>
      <c r="U342" s="43">
        <v>3077.19</v>
      </c>
      <c r="V342" s="43">
        <v>3064.6</v>
      </c>
      <c r="W342" s="43">
        <v>3033.75</v>
      </c>
      <c r="X342" s="43">
        <v>2969.04</v>
      </c>
      <c r="Y342" s="43">
        <v>2791.75</v>
      </c>
      <c r="Z342" s="43">
        <v>2681.19</v>
      </c>
    </row>
    <row r="343" spans="2:26" ht="15" customHeight="1" thickBot="1">
      <c r="B343" s="5">
        <v>43331</v>
      </c>
      <c r="C343" s="43">
        <v>2564.7799999999997</v>
      </c>
      <c r="D343" s="43">
        <v>2272.1</v>
      </c>
      <c r="E343" s="43">
        <v>2247.94</v>
      </c>
      <c r="F343" s="43">
        <v>2244.41</v>
      </c>
      <c r="G343" s="43">
        <v>2268.29</v>
      </c>
      <c r="H343" s="43">
        <v>2569.79</v>
      </c>
      <c r="I343" s="43">
        <v>2654.04</v>
      </c>
      <c r="J343" s="43">
        <v>2743.74</v>
      </c>
      <c r="K343" s="43">
        <v>2903.1499999999996</v>
      </c>
      <c r="L343" s="43">
        <v>2967.16</v>
      </c>
      <c r="M343" s="43">
        <v>2925.87</v>
      </c>
      <c r="N343" s="43">
        <v>2898.12</v>
      </c>
      <c r="O343" s="43">
        <v>2868.7799999999997</v>
      </c>
      <c r="P343" s="43">
        <v>2799.1299999999997</v>
      </c>
      <c r="Q343" s="43">
        <v>2844.0299999999997</v>
      </c>
      <c r="R343" s="43">
        <v>2856.64</v>
      </c>
      <c r="S343" s="43">
        <v>2902.75</v>
      </c>
      <c r="T343" s="43">
        <v>2923.73</v>
      </c>
      <c r="U343" s="43">
        <v>2995.33</v>
      </c>
      <c r="V343" s="43">
        <v>2956.44</v>
      </c>
      <c r="W343" s="43">
        <v>2949.0099999999998</v>
      </c>
      <c r="X343" s="43">
        <v>2879.8399999999997</v>
      </c>
      <c r="Y343" s="43">
        <v>2671.3399999999997</v>
      </c>
      <c r="Z343" s="43">
        <v>2541.23</v>
      </c>
    </row>
    <row r="344" spans="2:26" ht="15" customHeight="1" thickBot="1">
      <c r="B344" s="5">
        <v>43332</v>
      </c>
      <c r="C344" s="43">
        <v>2433.5499999999997</v>
      </c>
      <c r="D344" s="43">
        <v>2323.3599999999997</v>
      </c>
      <c r="E344" s="43">
        <v>2096.75</v>
      </c>
      <c r="F344" s="43">
        <v>2077.2399999999998</v>
      </c>
      <c r="G344" s="43">
        <v>2088.75</v>
      </c>
      <c r="H344" s="43">
        <v>2134.46</v>
      </c>
      <c r="I344" s="43">
        <v>2411.04</v>
      </c>
      <c r="J344" s="43">
        <v>2456.3199999999997</v>
      </c>
      <c r="K344" s="43">
        <v>2514.27</v>
      </c>
      <c r="L344" s="43">
        <v>2564.67</v>
      </c>
      <c r="M344" s="43">
        <v>2554.58</v>
      </c>
      <c r="N344" s="43">
        <v>2554.7199999999998</v>
      </c>
      <c r="O344" s="43">
        <v>2549.4299999999998</v>
      </c>
      <c r="P344" s="43">
        <v>2536.6299999999997</v>
      </c>
      <c r="Q344" s="43">
        <v>2584.6099999999997</v>
      </c>
      <c r="R344" s="43">
        <v>2649.73</v>
      </c>
      <c r="S344" s="43">
        <v>2713.47</v>
      </c>
      <c r="T344" s="43">
        <v>2806.54</v>
      </c>
      <c r="U344" s="43">
        <v>2947.27</v>
      </c>
      <c r="V344" s="43">
        <v>2943.2</v>
      </c>
      <c r="W344" s="43">
        <v>2897.5</v>
      </c>
      <c r="X344" s="43">
        <v>2852.94</v>
      </c>
      <c r="Y344" s="43">
        <v>2730.12</v>
      </c>
      <c r="Z344" s="43">
        <v>2531.04</v>
      </c>
    </row>
    <row r="345" spans="2:26" ht="15" customHeight="1" thickBot="1">
      <c r="B345" s="5">
        <v>43333</v>
      </c>
      <c r="C345" s="43">
        <v>2407.66</v>
      </c>
      <c r="D345" s="43">
        <v>2380.6099999999997</v>
      </c>
      <c r="E345" s="43">
        <v>2075.36</v>
      </c>
      <c r="F345" s="43">
        <v>2293.6499999999996</v>
      </c>
      <c r="G345" s="43">
        <v>2090.9899999999998</v>
      </c>
      <c r="H345" s="43">
        <v>2334.5899999999997</v>
      </c>
      <c r="I345" s="43">
        <v>2490.8999999999996</v>
      </c>
      <c r="J345" s="43">
        <v>2584.81</v>
      </c>
      <c r="K345" s="43">
        <v>2670.02</v>
      </c>
      <c r="L345" s="43">
        <v>2672.42</v>
      </c>
      <c r="M345" s="43">
        <v>2590.7799999999997</v>
      </c>
      <c r="N345" s="43">
        <v>2555.3999999999996</v>
      </c>
      <c r="O345" s="43">
        <v>2534.92</v>
      </c>
      <c r="P345" s="43">
        <v>2523.04</v>
      </c>
      <c r="Q345" s="43">
        <v>2520.98</v>
      </c>
      <c r="R345" s="43">
        <v>2554.1</v>
      </c>
      <c r="S345" s="43">
        <v>2674.17</v>
      </c>
      <c r="T345" s="43">
        <v>2759.3199999999997</v>
      </c>
      <c r="U345" s="43">
        <v>2898.25</v>
      </c>
      <c r="V345" s="43">
        <v>2892.8399999999997</v>
      </c>
      <c r="W345" s="43">
        <v>2871.43</v>
      </c>
      <c r="X345" s="43">
        <v>2844.7</v>
      </c>
      <c r="Y345" s="43">
        <v>2713.72</v>
      </c>
      <c r="Z345" s="43">
        <v>2511.12</v>
      </c>
    </row>
    <row r="346" spans="2:26" ht="15" customHeight="1" thickBot="1">
      <c r="B346" s="5">
        <v>43334</v>
      </c>
      <c r="C346" s="43">
        <v>2416.14</v>
      </c>
      <c r="D346" s="43">
        <v>2377.87</v>
      </c>
      <c r="E346" s="43">
        <v>2118.4699999999998</v>
      </c>
      <c r="F346" s="43">
        <v>2352.23</v>
      </c>
      <c r="G346" s="43">
        <v>2154.16</v>
      </c>
      <c r="H346" s="43">
        <v>2415.14</v>
      </c>
      <c r="I346" s="43">
        <v>2594.94</v>
      </c>
      <c r="J346" s="43">
        <v>2722.3199999999997</v>
      </c>
      <c r="K346" s="43">
        <v>2745.19</v>
      </c>
      <c r="L346" s="43">
        <v>2725.06</v>
      </c>
      <c r="M346" s="43">
        <v>2698.23</v>
      </c>
      <c r="N346" s="43">
        <v>2649.67</v>
      </c>
      <c r="O346" s="43">
        <v>2607.0899999999997</v>
      </c>
      <c r="P346" s="43">
        <v>2634.12</v>
      </c>
      <c r="Q346" s="43">
        <v>2663.7799999999997</v>
      </c>
      <c r="R346" s="43">
        <v>2713.3599999999997</v>
      </c>
      <c r="S346" s="43">
        <v>2744.83</v>
      </c>
      <c r="T346" s="43">
        <v>2764.49</v>
      </c>
      <c r="U346" s="43">
        <v>2820.39</v>
      </c>
      <c r="V346" s="43">
        <v>2805.0099999999998</v>
      </c>
      <c r="W346" s="43">
        <v>2809.3999999999996</v>
      </c>
      <c r="X346" s="43">
        <v>2829.5299999999997</v>
      </c>
      <c r="Y346" s="43">
        <v>2652.67</v>
      </c>
      <c r="Z346" s="43">
        <v>2400.8199999999997</v>
      </c>
    </row>
    <row r="347" spans="2:26" ht="15" customHeight="1" thickBot="1">
      <c r="B347" s="5">
        <v>43335</v>
      </c>
      <c r="C347" s="43">
        <v>2203.8399999999997</v>
      </c>
      <c r="D347" s="43">
        <v>2116.81</v>
      </c>
      <c r="E347" s="43">
        <v>2084.81</v>
      </c>
      <c r="F347" s="43">
        <v>2072.36</v>
      </c>
      <c r="G347" s="43">
        <v>2088</v>
      </c>
      <c r="H347" s="43">
        <v>2179.16</v>
      </c>
      <c r="I347" s="43">
        <v>2225.8199999999997</v>
      </c>
      <c r="J347" s="43">
        <v>2325.91</v>
      </c>
      <c r="K347" s="43">
        <v>2532.62</v>
      </c>
      <c r="L347" s="43">
        <v>2533.5099999999998</v>
      </c>
      <c r="M347" s="43">
        <v>2518.56</v>
      </c>
      <c r="N347" s="43">
        <v>2496.64</v>
      </c>
      <c r="O347" s="43">
        <v>2502.69</v>
      </c>
      <c r="P347" s="43">
        <v>2533.19</v>
      </c>
      <c r="Q347" s="43">
        <v>2580.6499999999996</v>
      </c>
      <c r="R347" s="43">
        <v>2622.41</v>
      </c>
      <c r="S347" s="43">
        <v>2688.7999999999997</v>
      </c>
      <c r="T347" s="43">
        <v>2729.98</v>
      </c>
      <c r="U347" s="43">
        <v>2794.56</v>
      </c>
      <c r="V347" s="43">
        <v>2804.7599999999998</v>
      </c>
      <c r="W347" s="43">
        <v>2799.1299999999997</v>
      </c>
      <c r="X347" s="43">
        <v>2787.85</v>
      </c>
      <c r="Y347" s="43">
        <v>2639.8399999999997</v>
      </c>
      <c r="Z347" s="43">
        <v>2324.1299999999997</v>
      </c>
    </row>
    <row r="348" spans="2:26" ht="15" customHeight="1" thickBot="1">
      <c r="B348" s="5">
        <v>43336</v>
      </c>
      <c r="C348" s="43">
        <v>2245.2199999999998</v>
      </c>
      <c r="D348" s="43">
        <v>2184.6099999999997</v>
      </c>
      <c r="E348" s="43">
        <v>2160.52</v>
      </c>
      <c r="F348" s="43">
        <v>2159</v>
      </c>
      <c r="G348" s="43">
        <v>2186.33</v>
      </c>
      <c r="H348" s="43">
        <v>2218.2799999999997</v>
      </c>
      <c r="I348" s="43">
        <v>2505.46</v>
      </c>
      <c r="J348" s="43">
        <v>2695.2599999999998</v>
      </c>
      <c r="K348" s="43">
        <v>2738.5699999999997</v>
      </c>
      <c r="L348" s="43">
        <v>2718.85</v>
      </c>
      <c r="M348" s="43">
        <v>2703.8799999999997</v>
      </c>
      <c r="N348" s="43">
        <v>2671.7799999999997</v>
      </c>
      <c r="O348" s="43">
        <v>2657.75</v>
      </c>
      <c r="P348" s="43">
        <v>2677.8199999999997</v>
      </c>
      <c r="Q348" s="43">
        <v>2690.49</v>
      </c>
      <c r="R348" s="43">
        <v>2713.0099999999998</v>
      </c>
      <c r="S348" s="43">
        <v>2731.37</v>
      </c>
      <c r="T348" s="43">
        <v>2706.8999999999996</v>
      </c>
      <c r="U348" s="43">
        <v>2742.42</v>
      </c>
      <c r="V348" s="43">
        <v>2747.1099999999997</v>
      </c>
      <c r="W348" s="43">
        <v>2736.6499999999996</v>
      </c>
      <c r="X348" s="43">
        <v>2707.1299999999997</v>
      </c>
      <c r="Y348" s="43">
        <v>2540.69</v>
      </c>
      <c r="Z348" s="43">
        <v>2216.12</v>
      </c>
    </row>
    <row r="349" spans="2:26" ht="15.75" thickBot="1">
      <c r="B349" s="5">
        <v>43337</v>
      </c>
      <c r="C349" s="43">
        <v>2120.89</v>
      </c>
      <c r="D349" s="43">
        <v>2050.79</v>
      </c>
      <c r="E349" s="43">
        <v>2025.1599999999999</v>
      </c>
      <c r="F349" s="43">
        <v>2023.02</v>
      </c>
      <c r="G349" s="43">
        <v>2036.15</v>
      </c>
      <c r="H349" s="43">
        <v>2095.98</v>
      </c>
      <c r="I349" s="43">
        <v>2270.5</v>
      </c>
      <c r="J349" s="43">
        <v>2499.91</v>
      </c>
      <c r="K349" s="43">
        <v>2468.62</v>
      </c>
      <c r="L349" s="43">
        <v>2478.7599999999998</v>
      </c>
      <c r="M349" s="43">
        <v>2354.3799999999997</v>
      </c>
      <c r="N349" s="43">
        <v>2294.1</v>
      </c>
      <c r="O349" s="43">
        <v>2285.37</v>
      </c>
      <c r="P349" s="43">
        <v>2280.4699999999998</v>
      </c>
      <c r="Q349" s="43">
        <v>2297.85</v>
      </c>
      <c r="R349" s="43">
        <v>2325.4299999999998</v>
      </c>
      <c r="S349" s="43">
        <v>2363.5299999999997</v>
      </c>
      <c r="T349" s="43">
        <v>2360.44</v>
      </c>
      <c r="U349" s="43">
        <v>2414.04</v>
      </c>
      <c r="V349" s="43">
        <v>2425.5899999999997</v>
      </c>
      <c r="W349" s="43">
        <v>2424.14</v>
      </c>
      <c r="X349" s="43">
        <v>2453.04</v>
      </c>
      <c r="Y349" s="43">
        <v>2301.1999999999998</v>
      </c>
      <c r="Z349" s="43">
        <v>2057.7599999999998</v>
      </c>
    </row>
    <row r="350" spans="2:26" ht="15" customHeight="1" thickBot="1">
      <c r="B350" s="5">
        <v>43338</v>
      </c>
      <c r="C350" s="43">
        <v>2049.67</v>
      </c>
      <c r="D350" s="43">
        <v>2050.9699999999998</v>
      </c>
      <c r="E350" s="43">
        <v>1997.6100000000001</v>
      </c>
      <c r="F350" s="43">
        <v>2000.9099999999999</v>
      </c>
      <c r="G350" s="43">
        <v>2052.41</v>
      </c>
      <c r="H350" s="43">
        <v>2082.31</v>
      </c>
      <c r="I350" s="43">
        <v>2165.23</v>
      </c>
      <c r="J350" s="43">
        <v>2310.5299999999997</v>
      </c>
      <c r="K350" s="43">
        <v>2566.3799999999997</v>
      </c>
      <c r="L350" s="43">
        <v>2622.8999999999996</v>
      </c>
      <c r="M350" s="43">
        <v>2623.85</v>
      </c>
      <c r="N350" s="43">
        <v>2583.91</v>
      </c>
      <c r="O350" s="43">
        <v>2578.27</v>
      </c>
      <c r="P350" s="43">
        <v>2576.73</v>
      </c>
      <c r="Q350" s="43">
        <v>2618</v>
      </c>
      <c r="R350" s="43">
        <v>2660.54</v>
      </c>
      <c r="S350" s="43">
        <v>2697.6299999999997</v>
      </c>
      <c r="T350" s="43">
        <v>2700.46</v>
      </c>
      <c r="U350" s="43">
        <v>2771.68</v>
      </c>
      <c r="V350" s="43">
        <v>2746.89</v>
      </c>
      <c r="W350" s="43">
        <v>2768.5699999999997</v>
      </c>
      <c r="X350" s="43">
        <v>2764.0499999999997</v>
      </c>
      <c r="Y350" s="43">
        <v>2597.7399999999998</v>
      </c>
      <c r="Z350" s="43">
        <v>2320.21</v>
      </c>
    </row>
    <row r="351" spans="2:26" ht="15" customHeight="1" thickBot="1">
      <c r="B351" s="5">
        <v>43339</v>
      </c>
      <c r="C351" s="43">
        <v>2128.9299999999998</v>
      </c>
      <c r="D351" s="43">
        <v>2050.86</v>
      </c>
      <c r="E351" s="43">
        <v>1990.3899999999999</v>
      </c>
      <c r="F351" s="43">
        <v>1973.15</v>
      </c>
      <c r="G351" s="43">
        <v>1983.5499999999997</v>
      </c>
      <c r="H351" s="43">
        <v>2014.2799999999997</v>
      </c>
      <c r="I351" s="43">
        <v>2049.08</v>
      </c>
      <c r="J351" s="43">
        <v>2108.9299999999998</v>
      </c>
      <c r="K351" s="43">
        <v>2144.4</v>
      </c>
      <c r="L351" s="43">
        <v>2335.8599999999997</v>
      </c>
      <c r="M351" s="43">
        <v>2345.58</v>
      </c>
      <c r="N351" s="43">
        <v>2417.2999999999997</v>
      </c>
      <c r="O351" s="43">
        <v>2377.41</v>
      </c>
      <c r="P351" s="43">
        <v>2329.04</v>
      </c>
      <c r="Q351" s="43">
        <v>2363.1799999999998</v>
      </c>
      <c r="R351" s="43">
        <v>2308.8199999999997</v>
      </c>
      <c r="S351" s="43">
        <v>2489.6099999999997</v>
      </c>
      <c r="T351" s="43">
        <v>2521.56</v>
      </c>
      <c r="U351" s="43">
        <v>2660.5299999999997</v>
      </c>
      <c r="V351" s="43">
        <v>2723.14</v>
      </c>
      <c r="W351" s="43">
        <v>2739.06</v>
      </c>
      <c r="X351" s="43">
        <v>2731.77</v>
      </c>
      <c r="Y351" s="43">
        <v>2503.5699999999997</v>
      </c>
      <c r="Z351" s="43">
        <v>2225.23</v>
      </c>
    </row>
    <row r="352" spans="2:26" ht="15" customHeight="1" thickBot="1">
      <c r="B352" s="5">
        <v>43340</v>
      </c>
      <c r="C352" s="43">
        <v>2086.6799999999998</v>
      </c>
      <c r="D352" s="43">
        <v>2048.9899999999998</v>
      </c>
      <c r="E352" s="43">
        <v>1998.96</v>
      </c>
      <c r="F352" s="43">
        <v>2006.38</v>
      </c>
      <c r="G352" s="43">
        <v>2134.6799999999998</v>
      </c>
      <c r="H352" s="43">
        <v>2202.6</v>
      </c>
      <c r="I352" s="43">
        <v>2469.1099999999997</v>
      </c>
      <c r="J352" s="43">
        <v>2679.08</v>
      </c>
      <c r="K352" s="43">
        <v>2798.42</v>
      </c>
      <c r="L352" s="43">
        <v>2756.72</v>
      </c>
      <c r="M352" s="43">
        <v>2749.6</v>
      </c>
      <c r="N352" s="43">
        <v>2748.87</v>
      </c>
      <c r="O352" s="43">
        <v>2713.1099999999997</v>
      </c>
      <c r="P352" s="43">
        <v>2729.7599999999998</v>
      </c>
      <c r="Q352" s="43">
        <v>2766.04</v>
      </c>
      <c r="R352" s="43">
        <v>2765.99</v>
      </c>
      <c r="S352" s="43">
        <v>2800.77</v>
      </c>
      <c r="T352" s="43">
        <v>2802.73</v>
      </c>
      <c r="U352" s="43">
        <v>2853.7799999999997</v>
      </c>
      <c r="V352" s="43">
        <v>2848.29</v>
      </c>
      <c r="W352" s="43">
        <v>2849.04</v>
      </c>
      <c r="X352" s="43">
        <v>2813.73</v>
      </c>
      <c r="Y352" s="43">
        <v>2541.6299999999997</v>
      </c>
      <c r="Z352" s="43">
        <v>2220.5699999999997</v>
      </c>
    </row>
    <row r="353" spans="2:26" ht="17.25" customHeight="1" thickBot="1">
      <c r="B353" s="5">
        <v>43341</v>
      </c>
      <c r="C353" s="43">
        <v>1152.53</v>
      </c>
      <c r="D353" s="43">
        <v>1152.53</v>
      </c>
      <c r="E353" s="43">
        <v>1152.53</v>
      </c>
      <c r="F353" s="43">
        <v>1152.53</v>
      </c>
      <c r="G353" s="43">
        <v>1152.53</v>
      </c>
      <c r="H353" s="43">
        <v>1152.53</v>
      </c>
      <c r="I353" s="43">
        <v>1152.53</v>
      </c>
      <c r="J353" s="43">
        <v>1152.53</v>
      </c>
      <c r="K353" s="43">
        <v>1152.53</v>
      </c>
      <c r="L353" s="43">
        <v>1152.53</v>
      </c>
      <c r="M353" s="43">
        <v>1152.53</v>
      </c>
      <c r="N353" s="43">
        <v>1152.53</v>
      </c>
      <c r="O353" s="43">
        <v>1152.53</v>
      </c>
      <c r="P353" s="43">
        <v>1152.53</v>
      </c>
      <c r="Q353" s="43">
        <v>1152.53</v>
      </c>
      <c r="R353" s="43">
        <v>1152.53</v>
      </c>
      <c r="S353" s="43">
        <v>1152.53</v>
      </c>
      <c r="T353" s="43">
        <v>1152.53</v>
      </c>
      <c r="U353" s="43">
        <v>1152.53</v>
      </c>
      <c r="V353" s="43">
        <v>1152.53</v>
      </c>
      <c r="W353" s="43">
        <v>1152.53</v>
      </c>
      <c r="X353" s="43">
        <v>1152.53</v>
      </c>
      <c r="Y353" s="43">
        <v>1152.53</v>
      </c>
      <c r="Z353" s="43">
        <v>1152.53</v>
      </c>
    </row>
    <row r="354" spans="2:26" ht="17.25" customHeight="1" thickBot="1">
      <c r="B354" s="5">
        <v>43342</v>
      </c>
      <c r="C354" s="43">
        <v>1152.53</v>
      </c>
      <c r="D354" s="43">
        <v>1152.53</v>
      </c>
      <c r="E354" s="43">
        <v>1152.53</v>
      </c>
      <c r="F354" s="43">
        <v>1152.53</v>
      </c>
      <c r="G354" s="43">
        <v>1152.53</v>
      </c>
      <c r="H354" s="43">
        <v>1152.53</v>
      </c>
      <c r="I354" s="43">
        <v>1152.53</v>
      </c>
      <c r="J354" s="43">
        <v>1152.53</v>
      </c>
      <c r="K354" s="43">
        <v>1152.53</v>
      </c>
      <c r="L354" s="43">
        <v>1152.53</v>
      </c>
      <c r="M354" s="43">
        <v>1152.53</v>
      </c>
      <c r="N354" s="43">
        <v>1152.53</v>
      </c>
      <c r="O354" s="43">
        <v>1152.53</v>
      </c>
      <c r="P354" s="43">
        <v>1152.53</v>
      </c>
      <c r="Q354" s="43">
        <v>1152.53</v>
      </c>
      <c r="R354" s="43">
        <v>1152.53</v>
      </c>
      <c r="S354" s="43">
        <v>1152.53</v>
      </c>
      <c r="T354" s="43">
        <v>1152.53</v>
      </c>
      <c r="U354" s="43">
        <v>1152.53</v>
      </c>
      <c r="V354" s="43">
        <v>1152.53</v>
      </c>
      <c r="W354" s="43">
        <v>1152.53</v>
      </c>
      <c r="X354" s="43">
        <v>1152.53</v>
      </c>
      <c r="Y354" s="43">
        <v>1152.53</v>
      </c>
      <c r="Z354" s="43">
        <v>1152.53</v>
      </c>
    </row>
    <row r="355" spans="2:26" ht="17.25" customHeight="1" thickBot="1">
      <c r="B355" s="5">
        <v>43343</v>
      </c>
      <c r="C355" s="43">
        <v>1152.53</v>
      </c>
      <c r="D355" s="43">
        <v>1152.53</v>
      </c>
      <c r="E355" s="43">
        <v>1152.53</v>
      </c>
      <c r="F355" s="43">
        <v>1152.53</v>
      </c>
      <c r="G355" s="43">
        <v>1152.53</v>
      </c>
      <c r="H355" s="43">
        <v>1152.53</v>
      </c>
      <c r="I355" s="43">
        <v>1152.53</v>
      </c>
      <c r="J355" s="43">
        <v>1152.53</v>
      </c>
      <c r="K355" s="43">
        <v>1152.53</v>
      </c>
      <c r="L355" s="43">
        <v>1152.53</v>
      </c>
      <c r="M355" s="43">
        <v>1152.53</v>
      </c>
      <c r="N355" s="43">
        <v>1152.53</v>
      </c>
      <c r="O355" s="43">
        <v>1152.53</v>
      </c>
      <c r="P355" s="43">
        <v>1152.53</v>
      </c>
      <c r="Q355" s="43">
        <v>1152.53</v>
      </c>
      <c r="R355" s="43">
        <v>1152.53</v>
      </c>
      <c r="S355" s="43">
        <v>1152.53</v>
      </c>
      <c r="T355" s="43">
        <v>1152.53</v>
      </c>
      <c r="U355" s="43">
        <v>1152.53</v>
      </c>
      <c r="V355" s="43">
        <v>1152.53</v>
      </c>
      <c r="W355" s="43">
        <v>1152.53</v>
      </c>
      <c r="X355" s="43">
        <v>1152.53</v>
      </c>
      <c r="Y355" s="43">
        <v>1152.53</v>
      </c>
      <c r="Z355" s="43">
        <v>1152.53</v>
      </c>
    </row>
    <row r="356" spans="2:26" ht="17.25" customHeight="1" thickBot="1">
      <c r="B356" s="200" t="s">
        <v>55</v>
      </c>
      <c r="C356" s="211" t="s">
        <v>75</v>
      </c>
      <c r="D356" s="212"/>
      <c r="E356" s="212"/>
      <c r="F356" s="212"/>
      <c r="G356" s="212"/>
      <c r="H356" s="212"/>
      <c r="I356" s="212"/>
      <c r="J356" s="212"/>
      <c r="K356" s="212"/>
      <c r="L356" s="212"/>
      <c r="M356" s="212"/>
      <c r="N356" s="212"/>
      <c r="O356" s="212"/>
      <c r="P356" s="212"/>
      <c r="Q356" s="212"/>
      <c r="R356" s="212"/>
      <c r="S356" s="212"/>
      <c r="T356" s="212"/>
      <c r="U356" s="212"/>
      <c r="V356" s="212"/>
      <c r="W356" s="212"/>
      <c r="X356" s="212"/>
      <c r="Y356" s="212"/>
      <c r="Z356" s="213"/>
    </row>
    <row r="357" spans="2:26" ht="17.25" customHeight="1" thickBot="1">
      <c r="B357" s="201"/>
      <c r="C357" s="4" t="s">
        <v>57</v>
      </c>
      <c r="D357" s="4" t="s">
        <v>58</v>
      </c>
      <c r="E357" s="4" t="s">
        <v>59</v>
      </c>
      <c r="F357" s="4" t="s">
        <v>60</v>
      </c>
      <c r="G357" s="4" t="s">
        <v>61</v>
      </c>
      <c r="H357" s="4" t="s">
        <v>103</v>
      </c>
      <c r="I357" s="4" t="s">
        <v>104</v>
      </c>
      <c r="J357" s="4" t="s">
        <v>105</v>
      </c>
      <c r="K357" s="4" t="s">
        <v>106</v>
      </c>
      <c r="L357" s="4" t="s">
        <v>107</v>
      </c>
      <c r="M357" s="4" t="s">
        <v>108</v>
      </c>
      <c r="N357" s="4" t="s">
        <v>109</v>
      </c>
      <c r="O357" s="4" t="s">
        <v>62</v>
      </c>
      <c r="P357" s="4" t="s">
        <v>63</v>
      </c>
      <c r="Q357" s="4" t="s">
        <v>64</v>
      </c>
      <c r="R357" s="4" t="s">
        <v>65</v>
      </c>
      <c r="S357" s="4" t="s">
        <v>66</v>
      </c>
      <c r="T357" s="4" t="s">
        <v>67</v>
      </c>
      <c r="U357" s="4" t="s">
        <v>68</v>
      </c>
      <c r="V357" s="4" t="s">
        <v>69</v>
      </c>
      <c r="W357" s="4" t="s">
        <v>70</v>
      </c>
      <c r="X357" s="4" t="s">
        <v>71</v>
      </c>
      <c r="Y357" s="4" t="s">
        <v>72</v>
      </c>
      <c r="Z357" s="44" t="s">
        <v>73</v>
      </c>
    </row>
    <row r="358" spans="2:26" ht="17.25" customHeight="1" thickBot="1">
      <c r="B358" s="5">
        <v>43313</v>
      </c>
      <c r="C358" s="43">
        <v>1874.9499999999998</v>
      </c>
      <c r="D358" s="43">
        <v>1832.54</v>
      </c>
      <c r="E358" s="43">
        <v>1809.75</v>
      </c>
      <c r="F358" s="43">
        <v>1791.9699999999998</v>
      </c>
      <c r="G358" s="43">
        <v>1866.0499999999997</v>
      </c>
      <c r="H358" s="43">
        <v>1976.1599999999999</v>
      </c>
      <c r="I358" s="43">
        <v>2160.23</v>
      </c>
      <c r="J358" s="43">
        <v>2494.96</v>
      </c>
      <c r="K358" s="43">
        <v>2655.96</v>
      </c>
      <c r="L358" s="43">
        <v>2665.0099999999998</v>
      </c>
      <c r="M358" s="43">
        <v>2673.79</v>
      </c>
      <c r="N358" s="43">
        <v>2662.2699999999995</v>
      </c>
      <c r="O358" s="43">
        <v>2650.49</v>
      </c>
      <c r="P358" s="43">
        <v>2661.37</v>
      </c>
      <c r="Q358" s="43">
        <v>2683.7299999999996</v>
      </c>
      <c r="R358" s="43">
        <v>2718.46</v>
      </c>
      <c r="S358" s="43">
        <v>2748.4799999999996</v>
      </c>
      <c r="T358" s="43">
        <v>2766.95</v>
      </c>
      <c r="U358" s="43">
        <v>2771.5299999999997</v>
      </c>
      <c r="V358" s="43">
        <v>2737.85</v>
      </c>
      <c r="W358" s="43">
        <v>2707.46</v>
      </c>
      <c r="X358" s="43">
        <v>2620.7799999999997</v>
      </c>
      <c r="Y358" s="43">
        <v>2440.8999999999996</v>
      </c>
      <c r="Z358" s="43">
        <v>2207.98</v>
      </c>
    </row>
    <row r="359" spans="2:26" ht="17.25" customHeight="1" thickBot="1">
      <c r="B359" s="5">
        <v>43314</v>
      </c>
      <c r="C359" s="43">
        <v>1985.0700000000002</v>
      </c>
      <c r="D359" s="43">
        <v>1928.7599999999998</v>
      </c>
      <c r="E359" s="43">
        <v>1861.19</v>
      </c>
      <c r="F359" s="43">
        <v>1870.4</v>
      </c>
      <c r="G359" s="43">
        <v>1874.2199999999998</v>
      </c>
      <c r="H359" s="43">
        <v>2011.6799999999998</v>
      </c>
      <c r="I359" s="43">
        <v>2290.6799999999998</v>
      </c>
      <c r="J359" s="43">
        <v>2559.62</v>
      </c>
      <c r="K359" s="43">
        <v>2586.1499999999996</v>
      </c>
      <c r="L359" s="43">
        <v>2528.1999999999998</v>
      </c>
      <c r="M359" s="43">
        <v>2510.6099999999997</v>
      </c>
      <c r="N359" s="43">
        <v>2518.1999999999998</v>
      </c>
      <c r="O359" s="43">
        <v>2578.7799999999997</v>
      </c>
      <c r="P359" s="43">
        <v>2617.9899999999998</v>
      </c>
      <c r="Q359" s="43">
        <v>2675.7799999999997</v>
      </c>
      <c r="R359" s="43">
        <v>2705.9799999999996</v>
      </c>
      <c r="S359" s="43">
        <v>2711.63</v>
      </c>
      <c r="T359" s="43">
        <v>2668.5099999999998</v>
      </c>
      <c r="U359" s="43">
        <v>2684.08</v>
      </c>
      <c r="V359" s="43">
        <v>2661.38</v>
      </c>
      <c r="W359" s="43">
        <v>2569.1799999999998</v>
      </c>
      <c r="X359" s="43">
        <v>2450.6499999999996</v>
      </c>
      <c r="Y359" s="43">
        <v>2411.88</v>
      </c>
      <c r="Z359" s="43">
        <v>2063.77</v>
      </c>
    </row>
    <row r="360" spans="2:26" ht="17.25" customHeight="1" thickBot="1">
      <c r="B360" s="5">
        <v>43315</v>
      </c>
      <c r="C360" s="43">
        <v>1960.79</v>
      </c>
      <c r="D360" s="43">
        <v>1876.8199999999997</v>
      </c>
      <c r="E360" s="43">
        <v>1824.79</v>
      </c>
      <c r="F360" s="43">
        <v>1846.81</v>
      </c>
      <c r="G360" s="43">
        <v>1884.06</v>
      </c>
      <c r="H360" s="43">
        <v>2054.42</v>
      </c>
      <c r="I360" s="43">
        <v>2260.98</v>
      </c>
      <c r="J360" s="43">
        <v>2578.1899999999996</v>
      </c>
      <c r="K360" s="43">
        <v>2678.74</v>
      </c>
      <c r="L360" s="43">
        <v>2654.2299999999996</v>
      </c>
      <c r="M360" s="43">
        <v>2617.6899999999996</v>
      </c>
      <c r="N360" s="43">
        <v>2591.64</v>
      </c>
      <c r="O360" s="43">
        <v>2574.1099999999997</v>
      </c>
      <c r="P360" s="43">
        <v>2638.43</v>
      </c>
      <c r="Q360" s="43">
        <v>2682.81</v>
      </c>
      <c r="R360" s="43">
        <v>2709.0099999999998</v>
      </c>
      <c r="S360" s="43">
        <v>2721.3599999999997</v>
      </c>
      <c r="T360" s="43">
        <v>2737.97</v>
      </c>
      <c r="U360" s="43">
        <v>2763.37</v>
      </c>
      <c r="V360" s="43">
        <v>2764.31</v>
      </c>
      <c r="W360" s="43">
        <v>2711.09</v>
      </c>
      <c r="X360" s="43">
        <v>2603.5199999999995</v>
      </c>
      <c r="Y360" s="43">
        <v>2472.46</v>
      </c>
      <c r="Z360" s="43">
        <v>2182.66</v>
      </c>
    </row>
    <row r="361" spans="2:26" ht="17.25" customHeight="1" thickBot="1">
      <c r="B361" s="5">
        <v>43316</v>
      </c>
      <c r="C361" s="43">
        <v>2055.04</v>
      </c>
      <c r="D361" s="43">
        <v>1956.87</v>
      </c>
      <c r="E361" s="43">
        <v>1909.3400000000001</v>
      </c>
      <c r="F361" s="43">
        <v>1900.0700000000002</v>
      </c>
      <c r="G361" s="43">
        <v>1930.3600000000001</v>
      </c>
      <c r="H361" s="43">
        <v>2102.0099999999998</v>
      </c>
      <c r="I361" s="43">
        <v>2374.5299999999997</v>
      </c>
      <c r="J361" s="43">
        <v>2646.84</v>
      </c>
      <c r="K361" s="43">
        <v>2710.43</v>
      </c>
      <c r="L361" s="43">
        <v>2724.34</v>
      </c>
      <c r="M361" s="43">
        <v>2705.3599999999997</v>
      </c>
      <c r="N361" s="43">
        <v>2689.6</v>
      </c>
      <c r="O361" s="43">
        <v>2684.3199999999997</v>
      </c>
      <c r="P361" s="43">
        <v>2685.1099999999997</v>
      </c>
      <c r="Q361" s="43">
        <v>2703.35</v>
      </c>
      <c r="R361" s="43">
        <v>2686.2799999999997</v>
      </c>
      <c r="S361" s="43">
        <v>2704.97</v>
      </c>
      <c r="T361" s="43">
        <v>2673.63</v>
      </c>
      <c r="U361" s="43">
        <v>2674.16</v>
      </c>
      <c r="V361" s="43">
        <v>2646.89</v>
      </c>
      <c r="W361" s="43">
        <v>2597.6899999999996</v>
      </c>
      <c r="X361" s="43">
        <v>2554.9899999999998</v>
      </c>
      <c r="Y361" s="43">
        <v>2419.9499999999998</v>
      </c>
      <c r="Z361" s="43">
        <v>2108.84</v>
      </c>
    </row>
    <row r="362" spans="2:26" ht="17.25" customHeight="1" thickBot="1">
      <c r="B362" s="5">
        <v>43317</v>
      </c>
      <c r="C362" s="43">
        <v>2030.83</v>
      </c>
      <c r="D362" s="43">
        <v>1924.9</v>
      </c>
      <c r="E362" s="43">
        <v>1871.7399999999998</v>
      </c>
      <c r="F362" s="43">
        <v>1838.6099999999997</v>
      </c>
      <c r="G362" s="43">
        <v>1876</v>
      </c>
      <c r="H362" s="43">
        <v>1930.5</v>
      </c>
      <c r="I362" s="43">
        <v>2016.6100000000001</v>
      </c>
      <c r="J362" s="43">
        <v>2187.34</v>
      </c>
      <c r="K362" s="43">
        <v>2372.56</v>
      </c>
      <c r="L362" s="43">
        <v>2407.2799999999997</v>
      </c>
      <c r="M362" s="43">
        <v>2394.42</v>
      </c>
      <c r="N362" s="43">
        <v>2371.63</v>
      </c>
      <c r="O362" s="43">
        <v>2325.2999999999997</v>
      </c>
      <c r="P362" s="43">
        <v>2345.84</v>
      </c>
      <c r="Q362" s="43">
        <v>2334.62</v>
      </c>
      <c r="R362" s="43">
        <v>2330.17</v>
      </c>
      <c r="S362" s="43">
        <v>2388.56</v>
      </c>
      <c r="T362" s="43">
        <v>2501.84</v>
      </c>
      <c r="U362" s="43">
        <v>2542.63</v>
      </c>
      <c r="V362" s="43">
        <v>2541.6</v>
      </c>
      <c r="W362" s="43">
        <v>2529.3999999999996</v>
      </c>
      <c r="X362" s="43">
        <v>2438.56</v>
      </c>
      <c r="Y362" s="43">
        <v>2295.27</v>
      </c>
      <c r="Z362" s="43">
        <v>2020.9</v>
      </c>
    </row>
    <row r="363" spans="2:26" ht="17.25" customHeight="1" thickBot="1">
      <c r="B363" s="5">
        <v>43318</v>
      </c>
      <c r="C363" s="43">
        <v>1960.5</v>
      </c>
      <c r="D363" s="43">
        <v>1863.48</v>
      </c>
      <c r="E363" s="43">
        <v>1821.3599999999997</v>
      </c>
      <c r="F363" s="43">
        <v>1802.6099999999997</v>
      </c>
      <c r="G363" s="43">
        <v>1840.4099999999999</v>
      </c>
      <c r="H363" s="43">
        <v>1908.4899999999998</v>
      </c>
      <c r="I363" s="43">
        <v>1995.0099999999998</v>
      </c>
      <c r="J363" s="43">
        <v>2134.33</v>
      </c>
      <c r="K363" s="43">
        <v>2320.16</v>
      </c>
      <c r="L363" s="43">
        <v>2457.29</v>
      </c>
      <c r="M363" s="43">
        <v>2467.89</v>
      </c>
      <c r="N363" s="43">
        <v>2472.7799999999997</v>
      </c>
      <c r="O363" s="43">
        <v>2474.29</v>
      </c>
      <c r="P363" s="43">
        <v>2502.1899999999996</v>
      </c>
      <c r="Q363" s="43">
        <v>2524.09</v>
      </c>
      <c r="R363" s="43">
        <v>2524.7299999999996</v>
      </c>
      <c r="S363" s="43">
        <v>2531.12</v>
      </c>
      <c r="T363" s="43">
        <v>2594.0299999999997</v>
      </c>
      <c r="U363" s="43">
        <v>2504.1999999999998</v>
      </c>
      <c r="V363" s="43">
        <v>2353.67</v>
      </c>
      <c r="W363" s="43">
        <v>2343.04</v>
      </c>
      <c r="X363" s="43">
        <v>2191.83</v>
      </c>
      <c r="Y363" s="43">
        <v>2003.6799999999998</v>
      </c>
      <c r="Z363" s="43">
        <v>1832.44</v>
      </c>
    </row>
    <row r="364" spans="2:26" ht="17.25" customHeight="1" thickBot="1">
      <c r="B364" s="5">
        <v>43319</v>
      </c>
      <c r="C364" s="43">
        <v>1778.04</v>
      </c>
      <c r="D364" s="43">
        <v>1741.7999999999997</v>
      </c>
      <c r="E364" s="43">
        <v>1726.87</v>
      </c>
      <c r="F364" s="43">
        <v>1784.29</v>
      </c>
      <c r="G364" s="43">
        <v>1836.44</v>
      </c>
      <c r="H364" s="43">
        <v>1990.9499999999998</v>
      </c>
      <c r="I364" s="43">
        <v>2230.0099999999998</v>
      </c>
      <c r="J364" s="43">
        <v>2478.2999999999997</v>
      </c>
      <c r="K364" s="43">
        <v>2617.84</v>
      </c>
      <c r="L364" s="43">
        <v>2572.7299999999996</v>
      </c>
      <c r="M364" s="43">
        <v>2539.6999999999998</v>
      </c>
      <c r="N364" s="43">
        <v>2538.67</v>
      </c>
      <c r="O364" s="43">
        <v>2542.1999999999998</v>
      </c>
      <c r="P364" s="43">
        <v>2606.64</v>
      </c>
      <c r="Q364" s="43">
        <v>2621.72</v>
      </c>
      <c r="R364" s="43">
        <v>2651.09</v>
      </c>
      <c r="S364" s="43">
        <v>2665.89</v>
      </c>
      <c r="T364" s="43">
        <v>2673.16</v>
      </c>
      <c r="U364" s="43">
        <v>2695.38</v>
      </c>
      <c r="V364" s="43">
        <v>2677.31</v>
      </c>
      <c r="W364" s="43">
        <v>2624.66</v>
      </c>
      <c r="X364" s="43">
        <v>2485.1799999999998</v>
      </c>
      <c r="Y364" s="43">
        <v>2348.0499999999997</v>
      </c>
      <c r="Z364" s="43">
        <v>2056.08</v>
      </c>
    </row>
    <row r="365" spans="2:26" ht="17.25" customHeight="1" thickBot="1">
      <c r="B365" s="5">
        <v>43320</v>
      </c>
      <c r="C365" s="43">
        <v>1908.6100000000001</v>
      </c>
      <c r="D365" s="43">
        <v>1834.1599999999999</v>
      </c>
      <c r="E365" s="43">
        <v>1811.9899999999998</v>
      </c>
      <c r="F365" s="43">
        <v>1816.2199999999998</v>
      </c>
      <c r="G365" s="43">
        <v>1799.6599999999999</v>
      </c>
      <c r="H365" s="43">
        <v>1958.58</v>
      </c>
      <c r="I365" s="43">
        <v>2159.79</v>
      </c>
      <c r="J365" s="43">
        <v>2349.06</v>
      </c>
      <c r="K365" s="43">
        <v>2425.16</v>
      </c>
      <c r="L365" s="43">
        <v>2466.37</v>
      </c>
      <c r="M365" s="43">
        <v>2449.1499999999996</v>
      </c>
      <c r="N365" s="43">
        <v>2407.7599999999998</v>
      </c>
      <c r="O365" s="43">
        <v>2355.9499999999998</v>
      </c>
      <c r="P365" s="43">
        <v>2424.5</v>
      </c>
      <c r="Q365" s="43">
        <v>2451.7999999999997</v>
      </c>
      <c r="R365" s="43">
        <v>2480.0199999999995</v>
      </c>
      <c r="S365" s="43">
        <v>2511.92</v>
      </c>
      <c r="T365" s="43">
        <v>2551.3599999999997</v>
      </c>
      <c r="U365" s="43">
        <v>2543.58</v>
      </c>
      <c r="V365" s="43">
        <v>2495.0199999999995</v>
      </c>
      <c r="W365" s="43">
        <v>2407.14</v>
      </c>
      <c r="X365" s="43">
        <v>2207.5099999999998</v>
      </c>
      <c r="Y365" s="43">
        <v>2142.66</v>
      </c>
      <c r="Z365" s="43">
        <v>1993.33</v>
      </c>
    </row>
    <row r="366" spans="2:26" ht="17.25" customHeight="1" thickBot="1">
      <c r="B366" s="5">
        <v>43321</v>
      </c>
      <c r="C366" s="43">
        <v>1832.06</v>
      </c>
      <c r="D366" s="43">
        <v>1806.3899999999999</v>
      </c>
      <c r="E366" s="43">
        <v>1726.6599999999999</v>
      </c>
      <c r="F366" s="43">
        <v>1742.2799999999997</v>
      </c>
      <c r="G366" s="43">
        <v>1830.3199999999997</v>
      </c>
      <c r="H366" s="43">
        <v>1915.5700000000002</v>
      </c>
      <c r="I366" s="43">
        <v>2160.19</v>
      </c>
      <c r="J366" s="43">
        <v>2365.7399999999998</v>
      </c>
      <c r="K366" s="43">
        <v>2469.85</v>
      </c>
      <c r="L366" s="43">
        <v>2484.63</v>
      </c>
      <c r="M366" s="43">
        <v>2479.7999999999997</v>
      </c>
      <c r="N366" s="43">
        <v>2465.81</v>
      </c>
      <c r="O366" s="43">
        <v>2420.0099999999998</v>
      </c>
      <c r="P366" s="43">
        <v>2504.66</v>
      </c>
      <c r="Q366" s="43">
        <v>2521.75</v>
      </c>
      <c r="R366" s="43">
        <v>2517</v>
      </c>
      <c r="S366" s="43">
        <v>2536.35</v>
      </c>
      <c r="T366" s="43">
        <v>2563.0499999999997</v>
      </c>
      <c r="U366" s="43">
        <v>2628.0199999999995</v>
      </c>
      <c r="V366" s="43">
        <v>2606.58</v>
      </c>
      <c r="W366" s="43">
        <v>2542.09</v>
      </c>
      <c r="X366" s="43">
        <v>2481.0499999999997</v>
      </c>
      <c r="Y366" s="43">
        <v>2335.35</v>
      </c>
      <c r="Z366" s="43">
        <v>2014.3200000000002</v>
      </c>
    </row>
    <row r="367" spans="2:26" ht="17.25" customHeight="1" thickBot="1">
      <c r="B367" s="5">
        <v>43322</v>
      </c>
      <c r="C367" s="43">
        <v>1729.9</v>
      </c>
      <c r="D367" s="43">
        <v>1730.77</v>
      </c>
      <c r="E367" s="43">
        <v>1696.54</v>
      </c>
      <c r="F367" s="43">
        <v>1698.6</v>
      </c>
      <c r="G367" s="43">
        <v>1753.25</v>
      </c>
      <c r="H367" s="43">
        <v>1849.83</v>
      </c>
      <c r="I367" s="43">
        <v>2077.58</v>
      </c>
      <c r="J367" s="43">
        <v>2341.0700000000002</v>
      </c>
      <c r="K367" s="43">
        <v>2512.4499999999998</v>
      </c>
      <c r="L367" s="43">
        <v>2476.67</v>
      </c>
      <c r="M367" s="43">
        <v>2476.16</v>
      </c>
      <c r="N367" s="43">
        <v>2463.46</v>
      </c>
      <c r="O367" s="43">
        <v>2414.67</v>
      </c>
      <c r="P367" s="43">
        <v>2396.63</v>
      </c>
      <c r="Q367" s="43">
        <v>2354.2999999999997</v>
      </c>
      <c r="R367" s="43">
        <v>2299.11</v>
      </c>
      <c r="S367" s="43">
        <v>2404.7599999999998</v>
      </c>
      <c r="T367" s="43">
        <v>2417.2399999999998</v>
      </c>
      <c r="U367" s="43">
        <v>2570.7299999999996</v>
      </c>
      <c r="V367" s="43">
        <v>2559.2999999999997</v>
      </c>
      <c r="W367" s="43">
        <v>2499.7699999999995</v>
      </c>
      <c r="X367" s="43">
        <v>2318.6799999999998</v>
      </c>
      <c r="Y367" s="43">
        <v>2123.52</v>
      </c>
      <c r="Z367" s="43">
        <v>1860.42</v>
      </c>
    </row>
    <row r="368" spans="2:26" ht="17.25" customHeight="1" thickBot="1">
      <c r="B368" s="5">
        <v>43323</v>
      </c>
      <c r="C368" s="43">
        <v>1763.96</v>
      </c>
      <c r="D368" s="43">
        <v>1690.67</v>
      </c>
      <c r="E368" s="43">
        <v>1688.7599999999998</v>
      </c>
      <c r="F368" s="43">
        <v>1697.79</v>
      </c>
      <c r="G368" s="43">
        <v>1768.38</v>
      </c>
      <c r="H368" s="43">
        <v>1952.42</v>
      </c>
      <c r="I368" s="43">
        <v>2175.9899999999998</v>
      </c>
      <c r="J368" s="43">
        <v>2476.6499999999996</v>
      </c>
      <c r="K368" s="43">
        <v>2582.3999999999996</v>
      </c>
      <c r="L368" s="43">
        <v>2597.63</v>
      </c>
      <c r="M368" s="43">
        <v>2540.5499999999997</v>
      </c>
      <c r="N368" s="43">
        <v>2507.5</v>
      </c>
      <c r="O368" s="43">
        <v>2459.9899999999998</v>
      </c>
      <c r="P368" s="43">
        <v>2432.56</v>
      </c>
      <c r="Q368" s="43">
        <v>2489.0699999999997</v>
      </c>
      <c r="R368" s="43">
        <v>2512.2699999999995</v>
      </c>
      <c r="S368" s="43">
        <v>2561.3599999999997</v>
      </c>
      <c r="T368" s="43">
        <v>2607.6999999999998</v>
      </c>
      <c r="U368" s="43">
        <v>2642.95</v>
      </c>
      <c r="V368" s="43">
        <v>2549.75</v>
      </c>
      <c r="W368" s="43">
        <v>2526.3599999999997</v>
      </c>
      <c r="X368" s="43">
        <v>2487.4499999999998</v>
      </c>
      <c r="Y368" s="43">
        <v>2270.4699999999998</v>
      </c>
      <c r="Z368" s="43">
        <v>2128.23</v>
      </c>
    </row>
    <row r="369" spans="2:26" ht="17.25" customHeight="1" thickBot="1">
      <c r="B369" s="5">
        <v>43324</v>
      </c>
      <c r="C369" s="43">
        <v>2034.0700000000002</v>
      </c>
      <c r="D369" s="43">
        <v>1894.81</v>
      </c>
      <c r="E369" s="43">
        <v>1803.4499999999998</v>
      </c>
      <c r="F369" s="43">
        <v>1790.42</v>
      </c>
      <c r="G369" s="43">
        <v>1826.5299999999997</v>
      </c>
      <c r="H369" s="43">
        <v>1908.42</v>
      </c>
      <c r="I369" s="43">
        <v>2059.96</v>
      </c>
      <c r="J369" s="43">
        <v>2240.56</v>
      </c>
      <c r="K369" s="43">
        <v>2377.0499999999997</v>
      </c>
      <c r="L369" s="43">
        <v>2428.4399999999996</v>
      </c>
      <c r="M369" s="43">
        <v>2391.7199999999998</v>
      </c>
      <c r="N369" s="43">
        <v>2355</v>
      </c>
      <c r="O369" s="43">
        <v>2307.25</v>
      </c>
      <c r="P369" s="43">
        <v>2263.54</v>
      </c>
      <c r="Q369" s="43">
        <v>2253.7999999999997</v>
      </c>
      <c r="R369" s="43">
        <v>2339.29</v>
      </c>
      <c r="S369" s="43">
        <v>2322.81</v>
      </c>
      <c r="T369" s="43">
        <v>2320.38</v>
      </c>
      <c r="U369" s="43">
        <v>2368.12</v>
      </c>
      <c r="V369" s="43">
        <v>2347.5700000000002</v>
      </c>
      <c r="W369" s="43">
        <v>2385.17</v>
      </c>
      <c r="X369" s="43">
        <v>2270.48</v>
      </c>
      <c r="Y369" s="43">
        <v>2069.08</v>
      </c>
      <c r="Z369" s="43">
        <v>1892.8600000000001</v>
      </c>
    </row>
    <row r="370" spans="2:26" ht="17.25" customHeight="1" thickBot="1">
      <c r="B370" s="5">
        <v>43325</v>
      </c>
      <c r="C370" s="43">
        <v>1796.5099999999998</v>
      </c>
      <c r="D370" s="43">
        <v>1686.1</v>
      </c>
      <c r="E370" s="43">
        <v>1636.5099999999998</v>
      </c>
      <c r="F370" s="43">
        <v>1610.4899999999998</v>
      </c>
      <c r="G370" s="43">
        <v>1653.44</v>
      </c>
      <c r="H370" s="43">
        <v>1694.73</v>
      </c>
      <c r="I370" s="43">
        <v>1759.8899999999999</v>
      </c>
      <c r="J370" s="43">
        <v>1934.06</v>
      </c>
      <c r="K370" s="43">
        <v>2100.02</v>
      </c>
      <c r="L370" s="43">
        <v>2193.1999999999998</v>
      </c>
      <c r="M370" s="43">
        <v>2210.34</v>
      </c>
      <c r="N370" s="43">
        <v>2236.7399999999998</v>
      </c>
      <c r="O370" s="43">
        <v>2278.62</v>
      </c>
      <c r="P370" s="43">
        <v>2297.94</v>
      </c>
      <c r="Q370" s="43">
        <v>2353.6799999999998</v>
      </c>
      <c r="R370" s="43">
        <v>2403.96</v>
      </c>
      <c r="S370" s="43">
        <v>2508.2199999999998</v>
      </c>
      <c r="T370" s="43">
        <v>2591.21</v>
      </c>
      <c r="U370" s="43">
        <v>2639.42</v>
      </c>
      <c r="V370" s="43">
        <v>2623.09</v>
      </c>
      <c r="W370" s="43">
        <v>2605.7599999999998</v>
      </c>
      <c r="X370" s="43">
        <v>2569.89</v>
      </c>
      <c r="Y370" s="43">
        <v>2440.2999999999997</v>
      </c>
      <c r="Z370" s="43">
        <v>2202.9</v>
      </c>
    </row>
    <row r="371" spans="2:26" ht="17.25" customHeight="1" thickBot="1">
      <c r="B371" s="5">
        <v>43326</v>
      </c>
      <c r="C371" s="43">
        <v>1989.13</v>
      </c>
      <c r="D371" s="43">
        <v>1921.7199999999998</v>
      </c>
      <c r="E371" s="43">
        <v>1878.17</v>
      </c>
      <c r="F371" s="43">
        <v>1877.3599999999997</v>
      </c>
      <c r="G371" s="43">
        <v>1891.1100000000001</v>
      </c>
      <c r="H371" s="43">
        <v>2063.4499999999998</v>
      </c>
      <c r="I371" s="43">
        <v>2353.0700000000002</v>
      </c>
      <c r="J371" s="43">
        <v>2555.7299999999996</v>
      </c>
      <c r="K371" s="43">
        <v>2653.08</v>
      </c>
      <c r="L371" s="43">
        <v>2626.5299999999997</v>
      </c>
      <c r="M371" s="43">
        <v>2594.3999999999996</v>
      </c>
      <c r="N371" s="43">
        <v>2581.4399999999996</v>
      </c>
      <c r="O371" s="43">
        <v>2563.89</v>
      </c>
      <c r="P371" s="43">
        <v>2576.1099999999997</v>
      </c>
      <c r="Q371" s="43">
        <v>2610.37</v>
      </c>
      <c r="R371" s="43">
        <v>2646.6099999999997</v>
      </c>
      <c r="S371" s="43">
        <v>2667.56</v>
      </c>
      <c r="T371" s="43">
        <v>2680.0099999999998</v>
      </c>
      <c r="U371" s="43">
        <v>2709.46</v>
      </c>
      <c r="V371" s="43">
        <v>2707.58</v>
      </c>
      <c r="W371" s="43">
        <v>2628.46</v>
      </c>
      <c r="X371" s="43">
        <v>2748.41</v>
      </c>
      <c r="Y371" s="43">
        <v>2330.9699999999998</v>
      </c>
      <c r="Z371" s="43">
        <v>2051.25</v>
      </c>
    </row>
    <row r="372" spans="2:26" ht="17.25" customHeight="1" thickBot="1">
      <c r="B372" s="5">
        <v>43327</v>
      </c>
      <c r="C372" s="43">
        <v>1888.2199999999998</v>
      </c>
      <c r="D372" s="43">
        <v>1833.4</v>
      </c>
      <c r="E372" s="43">
        <v>1793.23</v>
      </c>
      <c r="F372" s="43">
        <v>1771.7799999999997</v>
      </c>
      <c r="G372" s="43">
        <v>1810.1399999999999</v>
      </c>
      <c r="H372" s="43">
        <v>1905.19</v>
      </c>
      <c r="I372" s="43">
        <v>2287.7599999999998</v>
      </c>
      <c r="J372" s="43">
        <v>2426.2199999999998</v>
      </c>
      <c r="K372" s="43">
        <v>2509.5099999999998</v>
      </c>
      <c r="L372" s="43">
        <v>2461.0099999999998</v>
      </c>
      <c r="M372" s="43">
        <v>2417.4899999999998</v>
      </c>
      <c r="N372" s="43">
        <v>2387.2299999999996</v>
      </c>
      <c r="O372" s="43">
        <v>2359.09</v>
      </c>
      <c r="P372" s="43">
        <v>2407.2699999999995</v>
      </c>
      <c r="Q372" s="43">
        <v>2447.2699999999995</v>
      </c>
      <c r="R372" s="43">
        <v>2493.1799999999998</v>
      </c>
      <c r="S372" s="43">
        <v>2549.2699999999995</v>
      </c>
      <c r="T372" s="43">
        <v>2583.59</v>
      </c>
      <c r="U372" s="43">
        <v>2608.31</v>
      </c>
      <c r="V372" s="43">
        <v>2606.3199999999997</v>
      </c>
      <c r="W372" s="43">
        <v>2581.7299999999996</v>
      </c>
      <c r="X372" s="43">
        <v>2531.2399999999998</v>
      </c>
      <c r="Y372" s="43">
        <v>2386.46</v>
      </c>
      <c r="Z372" s="43">
        <v>2213.75</v>
      </c>
    </row>
    <row r="373" spans="2:26" ht="17.25" customHeight="1" thickBot="1">
      <c r="B373" s="5">
        <v>43328</v>
      </c>
      <c r="C373" s="43">
        <v>1919.9299999999998</v>
      </c>
      <c r="D373" s="43">
        <v>1856.7799999999997</v>
      </c>
      <c r="E373" s="43">
        <v>1813.83</v>
      </c>
      <c r="F373" s="43">
        <v>1820.54</v>
      </c>
      <c r="G373" s="43">
        <v>1868.9899999999998</v>
      </c>
      <c r="H373" s="43">
        <v>2034.0099999999998</v>
      </c>
      <c r="I373" s="43">
        <v>2336.48</v>
      </c>
      <c r="J373" s="43">
        <v>2516.6899999999996</v>
      </c>
      <c r="K373" s="43">
        <v>2567.58</v>
      </c>
      <c r="L373" s="43">
        <v>2509.89</v>
      </c>
      <c r="M373" s="43">
        <v>2439.6</v>
      </c>
      <c r="N373" s="43">
        <v>2387.25</v>
      </c>
      <c r="O373" s="43">
        <v>2345.62</v>
      </c>
      <c r="P373" s="43">
        <v>2365.7599999999998</v>
      </c>
      <c r="Q373" s="43">
        <v>2417.4499999999998</v>
      </c>
      <c r="R373" s="43">
        <v>2465.7199999999998</v>
      </c>
      <c r="S373" s="43">
        <v>2512.21</v>
      </c>
      <c r="T373" s="43">
        <v>2601.16</v>
      </c>
      <c r="U373" s="43">
        <v>2646.0099999999998</v>
      </c>
      <c r="V373" s="43">
        <v>2630.7</v>
      </c>
      <c r="W373" s="43">
        <v>2598.12</v>
      </c>
      <c r="X373" s="43">
        <v>2528.0199999999995</v>
      </c>
      <c r="Y373" s="43">
        <v>2407</v>
      </c>
      <c r="Z373" s="43">
        <v>2291.06</v>
      </c>
    </row>
    <row r="374" spans="2:26" ht="17.25" customHeight="1" thickBot="1">
      <c r="B374" s="5">
        <v>43329</v>
      </c>
      <c r="C374" s="43">
        <v>2166.5299999999997</v>
      </c>
      <c r="D374" s="43">
        <v>2124.96</v>
      </c>
      <c r="E374" s="43">
        <v>1862.71</v>
      </c>
      <c r="F374" s="43">
        <v>1836.29</v>
      </c>
      <c r="G374" s="43">
        <v>1881.6399999999999</v>
      </c>
      <c r="H374" s="43">
        <v>2027.4499999999998</v>
      </c>
      <c r="I374" s="43">
        <v>2394.2199999999998</v>
      </c>
      <c r="J374" s="43">
        <v>2582.21</v>
      </c>
      <c r="K374" s="43">
        <v>2644.31</v>
      </c>
      <c r="L374" s="43">
        <v>2596.6</v>
      </c>
      <c r="M374" s="43">
        <v>2546.7999999999997</v>
      </c>
      <c r="N374" s="43">
        <v>2508.31</v>
      </c>
      <c r="O374" s="43">
        <v>2458.0199999999995</v>
      </c>
      <c r="P374" s="43">
        <v>2489.8999999999996</v>
      </c>
      <c r="Q374" s="43">
        <v>2490</v>
      </c>
      <c r="R374" s="43">
        <v>2532.85</v>
      </c>
      <c r="S374" s="43">
        <v>2557.91</v>
      </c>
      <c r="T374" s="43">
        <v>2602.6999999999998</v>
      </c>
      <c r="U374" s="43">
        <v>2626.12</v>
      </c>
      <c r="V374" s="43">
        <v>2618.5499999999997</v>
      </c>
      <c r="W374" s="43">
        <v>2507.75</v>
      </c>
      <c r="X374" s="43">
        <v>2448.89</v>
      </c>
      <c r="Y374" s="43">
        <v>2282.5299999999997</v>
      </c>
      <c r="Z374" s="43">
        <v>2111.92</v>
      </c>
    </row>
    <row r="375" spans="2:26" ht="17.25" customHeight="1" thickBot="1">
      <c r="B375" s="5">
        <v>43330</v>
      </c>
      <c r="C375" s="43">
        <v>2066.2599999999998</v>
      </c>
      <c r="D375" s="43">
        <v>2056</v>
      </c>
      <c r="E375" s="43">
        <v>1805.7799999999997</v>
      </c>
      <c r="F375" s="43">
        <v>1806.2399999999998</v>
      </c>
      <c r="G375" s="43">
        <v>1850.65</v>
      </c>
      <c r="H375" s="43">
        <v>1947.0499999999997</v>
      </c>
      <c r="I375" s="43">
        <v>2338.27</v>
      </c>
      <c r="J375" s="43">
        <v>2524.7699999999995</v>
      </c>
      <c r="K375" s="43">
        <v>2620.4499999999998</v>
      </c>
      <c r="L375" s="43">
        <v>2647.84</v>
      </c>
      <c r="M375" s="43">
        <v>2616.1799999999998</v>
      </c>
      <c r="N375" s="43">
        <v>2595.5699999999997</v>
      </c>
      <c r="O375" s="43">
        <v>2587.2999999999997</v>
      </c>
      <c r="P375" s="43">
        <v>2597.13</v>
      </c>
      <c r="Q375" s="43">
        <v>2595.35</v>
      </c>
      <c r="R375" s="43">
        <v>2616.2799999999997</v>
      </c>
      <c r="S375" s="43">
        <v>2630.6099999999997</v>
      </c>
      <c r="T375" s="43">
        <v>2684.7799999999997</v>
      </c>
      <c r="U375" s="43">
        <v>2788.09</v>
      </c>
      <c r="V375" s="43">
        <v>2775.5</v>
      </c>
      <c r="W375" s="43">
        <v>2744.6499999999996</v>
      </c>
      <c r="X375" s="43">
        <v>2679.9399999999996</v>
      </c>
      <c r="Y375" s="43">
        <v>2502.6499999999996</v>
      </c>
      <c r="Z375" s="43">
        <v>2392.09</v>
      </c>
    </row>
    <row r="376" spans="2:26" ht="17.25" customHeight="1" thickBot="1">
      <c r="B376" s="5">
        <v>43331</v>
      </c>
      <c r="C376" s="43">
        <v>2275.6799999999998</v>
      </c>
      <c r="D376" s="43">
        <v>1983</v>
      </c>
      <c r="E376" s="43">
        <v>1958.8400000000001</v>
      </c>
      <c r="F376" s="43">
        <v>1955.31</v>
      </c>
      <c r="G376" s="43">
        <v>1979.19</v>
      </c>
      <c r="H376" s="43">
        <v>2280.69</v>
      </c>
      <c r="I376" s="43">
        <v>2364.94</v>
      </c>
      <c r="J376" s="43">
        <v>2454.64</v>
      </c>
      <c r="K376" s="43">
        <v>2614.0499999999997</v>
      </c>
      <c r="L376" s="43">
        <v>2678.06</v>
      </c>
      <c r="M376" s="43">
        <v>2636.7699999999995</v>
      </c>
      <c r="N376" s="43">
        <v>2609.0199999999995</v>
      </c>
      <c r="O376" s="43">
        <v>2579.6799999999998</v>
      </c>
      <c r="P376" s="43">
        <v>2510.0299999999997</v>
      </c>
      <c r="Q376" s="43">
        <v>2554.9299999999998</v>
      </c>
      <c r="R376" s="43">
        <v>2567.54</v>
      </c>
      <c r="S376" s="43">
        <v>2613.6499999999996</v>
      </c>
      <c r="T376" s="43">
        <v>2634.63</v>
      </c>
      <c r="U376" s="43">
        <v>2706.2299999999996</v>
      </c>
      <c r="V376" s="43">
        <v>2667.34</v>
      </c>
      <c r="W376" s="43">
        <v>2659.91</v>
      </c>
      <c r="X376" s="43">
        <v>2590.7399999999998</v>
      </c>
      <c r="Y376" s="43">
        <v>2382.2399999999998</v>
      </c>
      <c r="Z376" s="43">
        <v>2252.13</v>
      </c>
    </row>
    <row r="377" spans="2:26" ht="17.25" customHeight="1" thickBot="1">
      <c r="B377" s="5">
        <v>43332</v>
      </c>
      <c r="C377" s="43">
        <v>2144.4499999999998</v>
      </c>
      <c r="D377" s="43">
        <v>2034.2599999999998</v>
      </c>
      <c r="E377" s="43">
        <v>1807.65</v>
      </c>
      <c r="F377" s="43">
        <v>1788.1399999999999</v>
      </c>
      <c r="G377" s="43">
        <v>1799.65</v>
      </c>
      <c r="H377" s="43">
        <v>1845.3599999999997</v>
      </c>
      <c r="I377" s="43">
        <v>2121.94</v>
      </c>
      <c r="J377" s="43">
        <v>2167.2199999999998</v>
      </c>
      <c r="K377" s="43">
        <v>2225.17</v>
      </c>
      <c r="L377" s="43">
        <v>2275.5700000000002</v>
      </c>
      <c r="M377" s="43">
        <v>2265.48</v>
      </c>
      <c r="N377" s="43">
        <v>2265.62</v>
      </c>
      <c r="O377" s="43">
        <v>2260.33</v>
      </c>
      <c r="P377" s="43">
        <v>2247.5299999999997</v>
      </c>
      <c r="Q377" s="43">
        <v>2295.5099999999998</v>
      </c>
      <c r="R377" s="43">
        <v>2360.63</v>
      </c>
      <c r="S377" s="43">
        <v>2424.37</v>
      </c>
      <c r="T377" s="43">
        <v>2517.4399999999996</v>
      </c>
      <c r="U377" s="43">
        <v>2658.17</v>
      </c>
      <c r="V377" s="43">
        <v>2654.1</v>
      </c>
      <c r="W377" s="43">
        <v>2608.3999999999996</v>
      </c>
      <c r="X377" s="43">
        <v>2563.84</v>
      </c>
      <c r="Y377" s="43">
        <v>2441.0199999999995</v>
      </c>
      <c r="Z377" s="43">
        <v>2241.94</v>
      </c>
    </row>
    <row r="378" spans="2:26" ht="17.25" customHeight="1" thickBot="1">
      <c r="B378" s="5">
        <v>43333</v>
      </c>
      <c r="C378" s="43">
        <v>2118.56</v>
      </c>
      <c r="D378" s="43">
        <v>2091.5099999999998</v>
      </c>
      <c r="E378" s="43">
        <v>1786.2599999999998</v>
      </c>
      <c r="F378" s="43">
        <v>2004.5499999999997</v>
      </c>
      <c r="G378" s="43">
        <v>1801.8899999999999</v>
      </c>
      <c r="H378" s="43">
        <v>2045.4899999999998</v>
      </c>
      <c r="I378" s="43">
        <v>2201.7999999999997</v>
      </c>
      <c r="J378" s="43">
        <v>2295.71</v>
      </c>
      <c r="K378" s="43">
        <v>2380.92</v>
      </c>
      <c r="L378" s="43">
        <v>2383.3199999999997</v>
      </c>
      <c r="M378" s="43">
        <v>2301.6799999999998</v>
      </c>
      <c r="N378" s="43">
        <v>2266.2999999999997</v>
      </c>
      <c r="O378" s="43">
        <v>2245.8200000000002</v>
      </c>
      <c r="P378" s="43">
        <v>2233.94</v>
      </c>
      <c r="Q378" s="43">
        <v>2231.88</v>
      </c>
      <c r="R378" s="43">
        <v>2265</v>
      </c>
      <c r="S378" s="43">
        <v>2385.0699999999997</v>
      </c>
      <c r="T378" s="43">
        <v>2470.2199999999998</v>
      </c>
      <c r="U378" s="43">
        <v>2609.1499999999996</v>
      </c>
      <c r="V378" s="43">
        <v>2603.7399999999998</v>
      </c>
      <c r="W378" s="43">
        <v>2582.33</v>
      </c>
      <c r="X378" s="43">
        <v>2555.6</v>
      </c>
      <c r="Y378" s="43">
        <v>2424.62</v>
      </c>
      <c r="Z378" s="43">
        <v>2222.02</v>
      </c>
    </row>
    <row r="379" spans="2:26" ht="17.25" customHeight="1" thickBot="1">
      <c r="B379" s="5">
        <v>43334</v>
      </c>
      <c r="C379" s="43">
        <v>2127.04</v>
      </c>
      <c r="D379" s="43">
        <v>2088.77</v>
      </c>
      <c r="E379" s="43">
        <v>1829.37</v>
      </c>
      <c r="F379" s="43">
        <v>2063.13</v>
      </c>
      <c r="G379" s="43">
        <v>1865.06</v>
      </c>
      <c r="H379" s="43">
        <v>2126.04</v>
      </c>
      <c r="I379" s="43">
        <v>2305.84</v>
      </c>
      <c r="J379" s="43">
        <v>2433.2199999999998</v>
      </c>
      <c r="K379" s="43">
        <v>2456.09</v>
      </c>
      <c r="L379" s="43">
        <v>2435.96</v>
      </c>
      <c r="M379" s="43">
        <v>2409.13</v>
      </c>
      <c r="N379" s="43">
        <v>2360.5700000000002</v>
      </c>
      <c r="O379" s="43">
        <v>2317.9899999999998</v>
      </c>
      <c r="P379" s="43">
        <v>2345.02</v>
      </c>
      <c r="Q379" s="43">
        <v>2374.6799999999998</v>
      </c>
      <c r="R379" s="43">
        <v>2424.2599999999998</v>
      </c>
      <c r="S379" s="43">
        <v>2455.7299999999996</v>
      </c>
      <c r="T379" s="43">
        <v>2475.39</v>
      </c>
      <c r="U379" s="43">
        <v>2531.29</v>
      </c>
      <c r="V379" s="43">
        <v>2515.91</v>
      </c>
      <c r="W379" s="43">
        <v>2520.2999999999997</v>
      </c>
      <c r="X379" s="43">
        <v>2540.4299999999998</v>
      </c>
      <c r="Y379" s="43">
        <v>2363.5700000000002</v>
      </c>
      <c r="Z379" s="43">
        <v>2111.7199999999998</v>
      </c>
    </row>
    <row r="380" spans="2:26" ht="17.25" customHeight="1" thickBot="1">
      <c r="B380" s="5">
        <v>43335</v>
      </c>
      <c r="C380" s="43">
        <v>1914.7399999999998</v>
      </c>
      <c r="D380" s="43">
        <v>1827.71</v>
      </c>
      <c r="E380" s="43">
        <v>1795.71</v>
      </c>
      <c r="F380" s="43">
        <v>1783.2599999999998</v>
      </c>
      <c r="G380" s="43">
        <v>1798.9</v>
      </c>
      <c r="H380" s="43">
        <v>1890.06</v>
      </c>
      <c r="I380" s="43">
        <v>1936.7199999999998</v>
      </c>
      <c r="J380" s="43">
        <v>2036.81</v>
      </c>
      <c r="K380" s="43">
        <v>2243.52</v>
      </c>
      <c r="L380" s="43">
        <v>2244.41</v>
      </c>
      <c r="M380" s="43">
        <v>2229.46</v>
      </c>
      <c r="N380" s="43">
        <v>2207.54</v>
      </c>
      <c r="O380" s="43">
        <v>2213.59</v>
      </c>
      <c r="P380" s="43">
        <v>2244.09</v>
      </c>
      <c r="Q380" s="43">
        <v>2291.5499999999997</v>
      </c>
      <c r="R380" s="43">
        <v>2333.31</v>
      </c>
      <c r="S380" s="43">
        <v>2399.6999999999998</v>
      </c>
      <c r="T380" s="43">
        <v>2440.88</v>
      </c>
      <c r="U380" s="43">
        <v>2505.46</v>
      </c>
      <c r="V380" s="43">
        <v>2515.66</v>
      </c>
      <c r="W380" s="43">
        <v>2510.0299999999997</v>
      </c>
      <c r="X380" s="43">
        <v>2498.75</v>
      </c>
      <c r="Y380" s="43">
        <v>2350.7399999999998</v>
      </c>
      <c r="Z380" s="43">
        <v>2035.0299999999997</v>
      </c>
    </row>
    <row r="381" spans="2:26" ht="17.25" customHeight="1" thickBot="1">
      <c r="B381" s="5">
        <v>43336</v>
      </c>
      <c r="C381" s="43">
        <v>1956.12</v>
      </c>
      <c r="D381" s="43">
        <v>1895.5099999999998</v>
      </c>
      <c r="E381" s="43">
        <v>1871.42</v>
      </c>
      <c r="F381" s="43">
        <v>1869.9</v>
      </c>
      <c r="G381" s="43">
        <v>1897.23</v>
      </c>
      <c r="H381" s="43">
        <v>1929.1799999999998</v>
      </c>
      <c r="I381" s="43">
        <v>2216.36</v>
      </c>
      <c r="J381" s="43">
        <v>2406.16</v>
      </c>
      <c r="K381" s="43">
        <v>2449.4699999999998</v>
      </c>
      <c r="L381" s="43">
        <v>2429.75</v>
      </c>
      <c r="M381" s="43">
        <v>2414.7799999999997</v>
      </c>
      <c r="N381" s="43">
        <v>2382.6799999999998</v>
      </c>
      <c r="O381" s="43">
        <v>2368.65</v>
      </c>
      <c r="P381" s="43">
        <v>2388.7199999999998</v>
      </c>
      <c r="Q381" s="43">
        <v>2401.39</v>
      </c>
      <c r="R381" s="43">
        <v>2423.91</v>
      </c>
      <c r="S381" s="43">
        <v>2442.2699999999995</v>
      </c>
      <c r="T381" s="43">
        <v>2417.7999999999997</v>
      </c>
      <c r="U381" s="43">
        <v>2453.3199999999997</v>
      </c>
      <c r="V381" s="43">
        <v>2458.0099999999998</v>
      </c>
      <c r="W381" s="43">
        <v>2447.5499999999997</v>
      </c>
      <c r="X381" s="43">
        <v>2418.0299999999997</v>
      </c>
      <c r="Y381" s="43">
        <v>2251.59</v>
      </c>
      <c r="Z381" s="43">
        <v>1927.02</v>
      </c>
    </row>
    <row r="382" spans="2:26" ht="17.25" customHeight="1" thickBot="1">
      <c r="B382" s="5">
        <v>43337</v>
      </c>
      <c r="C382" s="43">
        <v>1831.79</v>
      </c>
      <c r="D382" s="43">
        <v>1761.69</v>
      </c>
      <c r="E382" s="43">
        <v>1736.06</v>
      </c>
      <c r="F382" s="43">
        <v>1733.92</v>
      </c>
      <c r="G382" s="43">
        <v>1747.0499999999997</v>
      </c>
      <c r="H382" s="43">
        <v>1806.88</v>
      </c>
      <c r="I382" s="43">
        <v>1981.4</v>
      </c>
      <c r="J382" s="43">
        <v>2210.81</v>
      </c>
      <c r="K382" s="43">
        <v>2179.52</v>
      </c>
      <c r="L382" s="43">
        <v>2189.66</v>
      </c>
      <c r="M382" s="43">
        <v>2065.2799999999997</v>
      </c>
      <c r="N382" s="43">
        <v>2005</v>
      </c>
      <c r="O382" s="43">
        <v>1996.27</v>
      </c>
      <c r="P382" s="43">
        <v>1991.37</v>
      </c>
      <c r="Q382" s="43">
        <v>2008.75</v>
      </c>
      <c r="R382" s="43">
        <v>2036.33</v>
      </c>
      <c r="S382" s="43">
        <v>2074.4299999999998</v>
      </c>
      <c r="T382" s="43">
        <v>2071.34</v>
      </c>
      <c r="U382" s="43">
        <v>2124.94</v>
      </c>
      <c r="V382" s="43">
        <v>2136.4899999999998</v>
      </c>
      <c r="W382" s="43">
        <v>2135.04</v>
      </c>
      <c r="X382" s="43">
        <v>2163.94</v>
      </c>
      <c r="Y382" s="43">
        <v>2012.1</v>
      </c>
      <c r="Z382" s="43">
        <v>1768.6599999999999</v>
      </c>
    </row>
    <row r="383" spans="2:26" ht="15" customHeight="1" thickBot="1">
      <c r="B383" s="5">
        <v>43338</v>
      </c>
      <c r="C383" s="43">
        <v>1760.5699999999997</v>
      </c>
      <c r="D383" s="43">
        <v>1761.87</v>
      </c>
      <c r="E383" s="43">
        <v>1708.5099999999998</v>
      </c>
      <c r="F383" s="43">
        <v>1711.81</v>
      </c>
      <c r="G383" s="43">
        <v>1763.31</v>
      </c>
      <c r="H383" s="43">
        <v>1793.21</v>
      </c>
      <c r="I383" s="43">
        <v>1876.13</v>
      </c>
      <c r="J383" s="43">
        <v>2021.4299999999998</v>
      </c>
      <c r="K383" s="43">
        <v>2277.2799999999997</v>
      </c>
      <c r="L383" s="43">
        <v>2333.7999999999997</v>
      </c>
      <c r="M383" s="43">
        <v>2334.75</v>
      </c>
      <c r="N383" s="43">
        <v>2294.81</v>
      </c>
      <c r="O383" s="43">
        <v>2289.17</v>
      </c>
      <c r="P383" s="43">
        <v>2287.63</v>
      </c>
      <c r="Q383" s="43">
        <v>2328.9</v>
      </c>
      <c r="R383" s="43">
        <v>2371.44</v>
      </c>
      <c r="S383" s="43">
        <v>2408.5299999999997</v>
      </c>
      <c r="T383" s="43">
        <v>2411.3599999999997</v>
      </c>
      <c r="U383" s="43">
        <v>2482.58</v>
      </c>
      <c r="V383" s="43">
        <v>2457.79</v>
      </c>
      <c r="W383" s="43">
        <v>2479.4699999999998</v>
      </c>
      <c r="X383" s="43">
        <v>2474.9499999999998</v>
      </c>
      <c r="Y383" s="43">
        <v>2308.64</v>
      </c>
      <c r="Z383" s="43">
        <v>2031.1100000000001</v>
      </c>
    </row>
    <row r="384" spans="2:26" ht="15" customHeight="1" thickBot="1">
      <c r="B384" s="5">
        <v>43339</v>
      </c>
      <c r="C384" s="43">
        <v>1839.83</v>
      </c>
      <c r="D384" s="43">
        <v>1761.7599999999998</v>
      </c>
      <c r="E384" s="43">
        <v>1701.29</v>
      </c>
      <c r="F384" s="43">
        <v>1684.0499999999997</v>
      </c>
      <c r="G384" s="43">
        <v>1694.4499999999998</v>
      </c>
      <c r="H384" s="43">
        <v>1725.1799999999998</v>
      </c>
      <c r="I384" s="43">
        <v>1759.98</v>
      </c>
      <c r="J384" s="43">
        <v>1819.83</v>
      </c>
      <c r="K384" s="43">
        <v>1855.2999999999997</v>
      </c>
      <c r="L384" s="43">
        <v>2046.7599999999998</v>
      </c>
      <c r="M384" s="43">
        <v>2056.48</v>
      </c>
      <c r="N384" s="43">
        <v>2128.1999999999998</v>
      </c>
      <c r="O384" s="43">
        <v>2088.31</v>
      </c>
      <c r="P384" s="43">
        <v>2039.94</v>
      </c>
      <c r="Q384" s="43">
        <v>2074.08</v>
      </c>
      <c r="R384" s="43">
        <v>2019.7199999999998</v>
      </c>
      <c r="S384" s="43">
        <v>2200.5099999999998</v>
      </c>
      <c r="T384" s="43">
        <v>2232.46</v>
      </c>
      <c r="U384" s="43">
        <v>2371.4299999999998</v>
      </c>
      <c r="V384" s="43">
        <v>2434.04</v>
      </c>
      <c r="W384" s="43">
        <v>2449.96</v>
      </c>
      <c r="X384" s="43">
        <v>2442.67</v>
      </c>
      <c r="Y384" s="43">
        <v>2214.4699999999998</v>
      </c>
      <c r="Z384" s="43">
        <v>1936.13</v>
      </c>
    </row>
    <row r="385" spans="2:26" ht="15" customHeight="1" thickBot="1">
      <c r="B385" s="5">
        <v>43340</v>
      </c>
      <c r="C385" s="43">
        <v>1797.58</v>
      </c>
      <c r="D385" s="43">
        <v>1759.8899999999999</v>
      </c>
      <c r="E385" s="43">
        <v>1709.8599999999997</v>
      </c>
      <c r="F385" s="43">
        <v>1717.2799999999997</v>
      </c>
      <c r="G385" s="43">
        <v>1845.58</v>
      </c>
      <c r="H385" s="43">
        <v>1913.5</v>
      </c>
      <c r="I385" s="43">
        <v>2180.0099999999998</v>
      </c>
      <c r="J385" s="43">
        <v>2389.9799999999996</v>
      </c>
      <c r="K385" s="43">
        <v>2509.3199999999997</v>
      </c>
      <c r="L385" s="43">
        <v>2467.62</v>
      </c>
      <c r="M385" s="43">
        <v>2460.5</v>
      </c>
      <c r="N385" s="43">
        <v>2459.7699999999995</v>
      </c>
      <c r="O385" s="43">
        <v>2424.0099999999998</v>
      </c>
      <c r="P385" s="43">
        <v>2440.66</v>
      </c>
      <c r="Q385" s="43">
        <v>2476.9399999999996</v>
      </c>
      <c r="R385" s="43">
        <v>2476.89</v>
      </c>
      <c r="S385" s="43">
        <v>2511.67</v>
      </c>
      <c r="T385" s="43">
        <v>2513.63</v>
      </c>
      <c r="U385" s="43">
        <v>2564.6799999999998</v>
      </c>
      <c r="V385" s="43">
        <v>2559.1899999999996</v>
      </c>
      <c r="W385" s="43">
        <v>2559.9399999999996</v>
      </c>
      <c r="X385" s="43">
        <v>2524.63</v>
      </c>
      <c r="Y385" s="43">
        <v>2252.5299999999997</v>
      </c>
      <c r="Z385" s="43">
        <v>1931.4699999999998</v>
      </c>
    </row>
    <row r="386" spans="2:26" ht="17.25" customHeight="1" thickBot="1">
      <c r="B386" s="5">
        <v>43341</v>
      </c>
      <c r="C386" s="43">
        <v>863.43</v>
      </c>
      <c r="D386" s="43">
        <v>863.43</v>
      </c>
      <c r="E386" s="43">
        <v>863.43</v>
      </c>
      <c r="F386" s="43">
        <v>863.43</v>
      </c>
      <c r="G386" s="43">
        <v>863.43</v>
      </c>
      <c r="H386" s="43">
        <v>863.43</v>
      </c>
      <c r="I386" s="43">
        <v>863.43</v>
      </c>
      <c r="J386" s="43">
        <v>863.43</v>
      </c>
      <c r="K386" s="43">
        <v>863.43</v>
      </c>
      <c r="L386" s="43">
        <v>863.43</v>
      </c>
      <c r="M386" s="43">
        <v>863.43</v>
      </c>
      <c r="N386" s="43">
        <v>863.43</v>
      </c>
      <c r="O386" s="43">
        <v>863.43</v>
      </c>
      <c r="P386" s="43">
        <v>863.43</v>
      </c>
      <c r="Q386" s="43">
        <v>863.43</v>
      </c>
      <c r="R386" s="43">
        <v>863.43</v>
      </c>
      <c r="S386" s="43">
        <v>863.43</v>
      </c>
      <c r="T386" s="43">
        <v>863.43</v>
      </c>
      <c r="U386" s="43">
        <v>863.43</v>
      </c>
      <c r="V386" s="43">
        <v>863.43</v>
      </c>
      <c r="W386" s="43">
        <v>863.43</v>
      </c>
      <c r="X386" s="43">
        <v>863.43</v>
      </c>
      <c r="Y386" s="43">
        <v>863.43</v>
      </c>
      <c r="Z386" s="43">
        <v>863.43</v>
      </c>
    </row>
    <row r="387" spans="2:26" ht="17.25" customHeight="1" thickBot="1">
      <c r="B387" s="5">
        <v>43342</v>
      </c>
      <c r="C387" s="43">
        <v>863.43</v>
      </c>
      <c r="D387" s="43">
        <v>863.43</v>
      </c>
      <c r="E387" s="43">
        <v>863.43</v>
      </c>
      <c r="F387" s="43">
        <v>863.43</v>
      </c>
      <c r="G387" s="43">
        <v>863.43</v>
      </c>
      <c r="H387" s="43">
        <v>863.43</v>
      </c>
      <c r="I387" s="43">
        <v>863.43</v>
      </c>
      <c r="J387" s="43">
        <v>863.43</v>
      </c>
      <c r="K387" s="43">
        <v>863.43</v>
      </c>
      <c r="L387" s="43">
        <v>863.43</v>
      </c>
      <c r="M387" s="43">
        <v>863.43</v>
      </c>
      <c r="N387" s="43">
        <v>863.43</v>
      </c>
      <c r="O387" s="43">
        <v>863.43</v>
      </c>
      <c r="P387" s="43">
        <v>863.43</v>
      </c>
      <c r="Q387" s="43">
        <v>863.43</v>
      </c>
      <c r="R387" s="43">
        <v>863.43</v>
      </c>
      <c r="S387" s="43">
        <v>863.43</v>
      </c>
      <c r="T387" s="43">
        <v>863.43</v>
      </c>
      <c r="U387" s="43">
        <v>863.43</v>
      </c>
      <c r="V387" s="43">
        <v>863.43</v>
      </c>
      <c r="W387" s="43">
        <v>863.43</v>
      </c>
      <c r="X387" s="43">
        <v>863.43</v>
      </c>
      <c r="Y387" s="43">
        <v>863.43</v>
      </c>
      <c r="Z387" s="43">
        <v>863.43</v>
      </c>
    </row>
    <row r="388" spans="2:26" ht="17.25" customHeight="1" thickBot="1">
      <c r="B388" s="5">
        <v>43343</v>
      </c>
      <c r="C388" s="43">
        <v>863.43</v>
      </c>
      <c r="D388" s="43">
        <v>863.43</v>
      </c>
      <c r="E388" s="43">
        <v>863.43</v>
      </c>
      <c r="F388" s="43">
        <v>863.43</v>
      </c>
      <c r="G388" s="43">
        <v>863.43</v>
      </c>
      <c r="H388" s="43">
        <v>863.43</v>
      </c>
      <c r="I388" s="43">
        <v>863.43</v>
      </c>
      <c r="J388" s="43">
        <v>863.43</v>
      </c>
      <c r="K388" s="43">
        <v>863.43</v>
      </c>
      <c r="L388" s="43">
        <v>863.43</v>
      </c>
      <c r="M388" s="43">
        <v>863.43</v>
      </c>
      <c r="N388" s="43">
        <v>863.43</v>
      </c>
      <c r="O388" s="43">
        <v>863.43</v>
      </c>
      <c r="P388" s="43">
        <v>863.43</v>
      </c>
      <c r="Q388" s="43">
        <v>863.43</v>
      </c>
      <c r="R388" s="43">
        <v>863.43</v>
      </c>
      <c r="S388" s="43">
        <v>863.43</v>
      </c>
      <c r="T388" s="43">
        <v>863.43</v>
      </c>
      <c r="U388" s="43">
        <v>863.43</v>
      </c>
      <c r="V388" s="43">
        <v>863.43</v>
      </c>
      <c r="W388" s="43">
        <v>863.43</v>
      </c>
      <c r="X388" s="43">
        <v>863.43</v>
      </c>
      <c r="Y388" s="43">
        <v>863.43</v>
      </c>
      <c r="Z388" s="43">
        <v>863.43</v>
      </c>
    </row>
    <row r="389" spans="2:26" ht="17.25" customHeight="1" thickBot="1">
      <c r="B389" s="200" t="s">
        <v>55</v>
      </c>
      <c r="C389" s="211" t="s">
        <v>76</v>
      </c>
      <c r="D389" s="212"/>
      <c r="E389" s="212"/>
      <c r="F389" s="212"/>
      <c r="G389" s="212"/>
      <c r="H389" s="212"/>
      <c r="I389" s="212"/>
      <c r="J389" s="212"/>
      <c r="K389" s="212"/>
      <c r="L389" s="212"/>
      <c r="M389" s="212"/>
      <c r="N389" s="212"/>
      <c r="O389" s="212"/>
      <c r="P389" s="212"/>
      <c r="Q389" s="212"/>
      <c r="R389" s="212"/>
      <c r="S389" s="212"/>
      <c r="T389" s="212"/>
      <c r="U389" s="212"/>
      <c r="V389" s="212"/>
      <c r="W389" s="212"/>
      <c r="X389" s="212"/>
      <c r="Y389" s="212"/>
      <c r="Z389" s="213"/>
    </row>
    <row r="390" spans="2:26" ht="27" customHeight="1" thickBot="1">
      <c r="B390" s="201"/>
      <c r="C390" s="4" t="s">
        <v>57</v>
      </c>
      <c r="D390" s="4" t="s">
        <v>58</v>
      </c>
      <c r="E390" s="4" t="s">
        <v>59</v>
      </c>
      <c r="F390" s="4" t="s">
        <v>60</v>
      </c>
      <c r="G390" s="4" t="s">
        <v>61</v>
      </c>
      <c r="H390" s="4" t="s">
        <v>103</v>
      </c>
      <c r="I390" s="4" t="s">
        <v>104</v>
      </c>
      <c r="J390" s="4" t="s">
        <v>105</v>
      </c>
      <c r="K390" s="4" t="s">
        <v>106</v>
      </c>
      <c r="L390" s="4" t="s">
        <v>107</v>
      </c>
      <c r="M390" s="4" t="s">
        <v>108</v>
      </c>
      <c r="N390" s="4" t="s">
        <v>109</v>
      </c>
      <c r="O390" s="4" t="s">
        <v>62</v>
      </c>
      <c r="P390" s="4" t="s">
        <v>63</v>
      </c>
      <c r="Q390" s="4" t="s">
        <v>64</v>
      </c>
      <c r="R390" s="4" t="s">
        <v>65</v>
      </c>
      <c r="S390" s="4" t="s">
        <v>66</v>
      </c>
      <c r="T390" s="4" t="s">
        <v>67</v>
      </c>
      <c r="U390" s="4" t="s">
        <v>68</v>
      </c>
      <c r="V390" s="4" t="s">
        <v>69</v>
      </c>
      <c r="W390" s="4" t="s">
        <v>70</v>
      </c>
      <c r="X390" s="4" t="s">
        <v>71</v>
      </c>
      <c r="Y390" s="4" t="s">
        <v>72</v>
      </c>
      <c r="Z390" s="44" t="s">
        <v>73</v>
      </c>
    </row>
    <row r="391" spans="2:26" ht="17.25" customHeight="1" thickBot="1">
      <c r="B391" s="5">
        <v>43313</v>
      </c>
      <c r="C391" s="43">
        <v>2219.1</v>
      </c>
      <c r="D391" s="43">
        <v>2176.69</v>
      </c>
      <c r="E391" s="43">
        <v>2153.9</v>
      </c>
      <c r="F391" s="43">
        <v>2136.12</v>
      </c>
      <c r="G391" s="43">
        <v>2210.1999999999998</v>
      </c>
      <c r="H391" s="43">
        <v>2320.31</v>
      </c>
      <c r="I391" s="43">
        <v>2504.3799999999997</v>
      </c>
      <c r="J391" s="43">
        <v>2839.1099999999997</v>
      </c>
      <c r="K391" s="43">
        <v>3000.1099999999997</v>
      </c>
      <c r="L391" s="43">
        <v>3009.16</v>
      </c>
      <c r="M391" s="43">
        <v>3017.9399999999996</v>
      </c>
      <c r="N391" s="43">
        <v>3006.4199999999996</v>
      </c>
      <c r="O391" s="43">
        <v>2994.64</v>
      </c>
      <c r="P391" s="43">
        <v>3005.52</v>
      </c>
      <c r="Q391" s="43">
        <v>3027.8799999999997</v>
      </c>
      <c r="R391" s="43">
        <v>3062.6099999999997</v>
      </c>
      <c r="S391" s="43">
        <v>3092.6299999999997</v>
      </c>
      <c r="T391" s="43">
        <v>3111.1</v>
      </c>
      <c r="U391" s="43">
        <v>3115.68</v>
      </c>
      <c r="V391" s="43">
        <v>3082</v>
      </c>
      <c r="W391" s="43">
        <v>3051.6099999999997</v>
      </c>
      <c r="X391" s="43">
        <v>2964.93</v>
      </c>
      <c r="Y391" s="43">
        <v>2785.0499999999997</v>
      </c>
      <c r="Z391" s="43">
        <v>2552.1299999999997</v>
      </c>
    </row>
    <row r="392" spans="2:26" ht="17.25" customHeight="1" thickBot="1">
      <c r="B392" s="5">
        <v>43314</v>
      </c>
      <c r="C392" s="43">
        <v>2329.2199999999998</v>
      </c>
      <c r="D392" s="43">
        <v>2272.91</v>
      </c>
      <c r="E392" s="43">
        <v>2205.3399999999997</v>
      </c>
      <c r="F392" s="43">
        <v>2214.5499999999997</v>
      </c>
      <c r="G392" s="43">
        <v>2218.37</v>
      </c>
      <c r="H392" s="43">
        <v>2355.83</v>
      </c>
      <c r="I392" s="43">
        <v>2634.83</v>
      </c>
      <c r="J392" s="43">
        <v>2903.77</v>
      </c>
      <c r="K392" s="43">
        <v>2930.2999999999997</v>
      </c>
      <c r="L392" s="43">
        <v>2872.35</v>
      </c>
      <c r="M392" s="43">
        <v>2854.7599999999998</v>
      </c>
      <c r="N392" s="43">
        <v>2862.35</v>
      </c>
      <c r="O392" s="43">
        <v>2922.93</v>
      </c>
      <c r="P392" s="43">
        <v>2962.14</v>
      </c>
      <c r="Q392" s="43">
        <v>3019.93</v>
      </c>
      <c r="R392" s="43">
        <v>3050.1299999999997</v>
      </c>
      <c r="S392" s="43">
        <v>3055.7799999999997</v>
      </c>
      <c r="T392" s="43">
        <v>3012.66</v>
      </c>
      <c r="U392" s="43">
        <v>3028.23</v>
      </c>
      <c r="V392" s="43">
        <v>3005.5299999999997</v>
      </c>
      <c r="W392" s="43">
        <v>2913.33</v>
      </c>
      <c r="X392" s="43">
        <v>2794.7999999999997</v>
      </c>
      <c r="Y392" s="43">
        <v>2756.0299999999997</v>
      </c>
      <c r="Z392" s="43">
        <v>2407.9199999999996</v>
      </c>
    </row>
    <row r="393" spans="2:26" ht="17.25" customHeight="1" thickBot="1">
      <c r="B393" s="5">
        <v>43315</v>
      </c>
      <c r="C393" s="43">
        <v>2304.9399999999996</v>
      </c>
      <c r="D393" s="43">
        <v>2220.9699999999998</v>
      </c>
      <c r="E393" s="43">
        <v>2168.94</v>
      </c>
      <c r="F393" s="43">
        <v>2190.96</v>
      </c>
      <c r="G393" s="43">
        <v>2228.21</v>
      </c>
      <c r="H393" s="43">
        <v>2398.5699999999997</v>
      </c>
      <c r="I393" s="43">
        <v>2605.1299999999997</v>
      </c>
      <c r="J393" s="43">
        <v>2922.3399999999997</v>
      </c>
      <c r="K393" s="43">
        <v>3022.89</v>
      </c>
      <c r="L393" s="43">
        <v>2998.3799999999997</v>
      </c>
      <c r="M393" s="43">
        <v>2961.8399999999997</v>
      </c>
      <c r="N393" s="43">
        <v>2935.79</v>
      </c>
      <c r="O393" s="43">
        <v>2918.2599999999998</v>
      </c>
      <c r="P393" s="43">
        <v>2982.58</v>
      </c>
      <c r="Q393" s="43">
        <v>3026.96</v>
      </c>
      <c r="R393" s="43">
        <v>3053.16</v>
      </c>
      <c r="S393" s="43">
        <v>3065.5099999999998</v>
      </c>
      <c r="T393" s="43">
        <v>3082.12</v>
      </c>
      <c r="U393" s="43">
        <v>3107.52</v>
      </c>
      <c r="V393" s="43">
        <v>3108.46</v>
      </c>
      <c r="W393" s="43">
        <v>3055.24</v>
      </c>
      <c r="X393" s="43">
        <v>2947.6699999999996</v>
      </c>
      <c r="Y393" s="43">
        <v>2816.6099999999997</v>
      </c>
      <c r="Z393" s="43">
        <v>2526.81</v>
      </c>
    </row>
    <row r="394" spans="2:26" ht="17.25" customHeight="1" thickBot="1">
      <c r="B394" s="5">
        <v>43316</v>
      </c>
      <c r="C394" s="43">
        <v>2399.1899999999996</v>
      </c>
      <c r="D394" s="43">
        <v>2301.02</v>
      </c>
      <c r="E394" s="43">
        <v>2253.4899999999998</v>
      </c>
      <c r="F394" s="43">
        <v>2244.2199999999998</v>
      </c>
      <c r="G394" s="43">
        <v>2274.5099999999998</v>
      </c>
      <c r="H394" s="43">
        <v>2446.16</v>
      </c>
      <c r="I394" s="43">
        <v>2718.68</v>
      </c>
      <c r="J394" s="43">
        <v>2990.99</v>
      </c>
      <c r="K394" s="43">
        <v>3054.58</v>
      </c>
      <c r="L394" s="43">
        <v>3068.49</v>
      </c>
      <c r="M394" s="43">
        <v>3049.5099999999998</v>
      </c>
      <c r="N394" s="43">
        <v>3033.75</v>
      </c>
      <c r="O394" s="43">
        <v>3028.47</v>
      </c>
      <c r="P394" s="43">
        <v>3029.2599999999998</v>
      </c>
      <c r="Q394" s="43">
        <v>3047.5</v>
      </c>
      <c r="R394" s="43">
        <v>3030.43</v>
      </c>
      <c r="S394" s="43">
        <v>3049.12</v>
      </c>
      <c r="T394" s="43">
        <v>3017.7799999999997</v>
      </c>
      <c r="U394" s="43">
        <v>3018.31</v>
      </c>
      <c r="V394" s="43">
        <v>2991.04</v>
      </c>
      <c r="W394" s="43">
        <v>2941.8399999999997</v>
      </c>
      <c r="X394" s="43">
        <v>2899.14</v>
      </c>
      <c r="Y394" s="43">
        <v>2764.1</v>
      </c>
      <c r="Z394" s="43">
        <v>2452.9899999999998</v>
      </c>
    </row>
    <row r="395" spans="2:26" ht="17.25" customHeight="1" thickBot="1">
      <c r="B395" s="5">
        <v>43317</v>
      </c>
      <c r="C395" s="43">
        <v>2374.98</v>
      </c>
      <c r="D395" s="43">
        <v>2269.0499999999997</v>
      </c>
      <c r="E395" s="43">
        <v>2215.89</v>
      </c>
      <c r="F395" s="43">
        <v>2182.7599999999998</v>
      </c>
      <c r="G395" s="43">
        <v>2220.15</v>
      </c>
      <c r="H395" s="43">
        <v>2274.6499999999996</v>
      </c>
      <c r="I395" s="43">
        <v>2360.7599999999998</v>
      </c>
      <c r="J395" s="43">
        <v>2531.4899999999998</v>
      </c>
      <c r="K395" s="43">
        <v>2716.71</v>
      </c>
      <c r="L395" s="43">
        <v>2751.43</v>
      </c>
      <c r="M395" s="43">
        <v>2738.5699999999997</v>
      </c>
      <c r="N395" s="43">
        <v>2715.7799999999997</v>
      </c>
      <c r="O395" s="43">
        <v>2669.45</v>
      </c>
      <c r="P395" s="43">
        <v>2689.99</v>
      </c>
      <c r="Q395" s="43">
        <v>2678.77</v>
      </c>
      <c r="R395" s="43">
        <v>2674.3199999999997</v>
      </c>
      <c r="S395" s="43">
        <v>2732.71</v>
      </c>
      <c r="T395" s="43">
        <v>2845.99</v>
      </c>
      <c r="U395" s="43">
        <v>2886.7799999999997</v>
      </c>
      <c r="V395" s="43">
        <v>2885.75</v>
      </c>
      <c r="W395" s="43">
        <v>2873.5499999999997</v>
      </c>
      <c r="X395" s="43">
        <v>2782.71</v>
      </c>
      <c r="Y395" s="43">
        <v>2639.4199999999996</v>
      </c>
      <c r="Z395" s="43">
        <v>2365.0499999999997</v>
      </c>
    </row>
    <row r="396" spans="2:26" ht="17.25" customHeight="1" thickBot="1">
      <c r="B396" s="5">
        <v>43318</v>
      </c>
      <c r="C396" s="43">
        <v>2304.6499999999996</v>
      </c>
      <c r="D396" s="43">
        <v>2207.6299999999997</v>
      </c>
      <c r="E396" s="43">
        <v>2165.5099999999998</v>
      </c>
      <c r="F396" s="43">
        <v>2146.7599999999998</v>
      </c>
      <c r="G396" s="43">
        <v>2184.56</v>
      </c>
      <c r="H396" s="43">
        <v>2252.64</v>
      </c>
      <c r="I396" s="43">
        <v>2339.16</v>
      </c>
      <c r="J396" s="43">
        <v>2478.48</v>
      </c>
      <c r="K396" s="43">
        <v>2664.31</v>
      </c>
      <c r="L396" s="43">
        <v>2801.4399999999996</v>
      </c>
      <c r="M396" s="43">
        <v>2812.04</v>
      </c>
      <c r="N396" s="43">
        <v>2816.93</v>
      </c>
      <c r="O396" s="43">
        <v>2818.4399999999996</v>
      </c>
      <c r="P396" s="43">
        <v>2846.3399999999997</v>
      </c>
      <c r="Q396" s="43">
        <v>2868.24</v>
      </c>
      <c r="R396" s="43">
        <v>2868.8799999999997</v>
      </c>
      <c r="S396" s="43">
        <v>2875.27</v>
      </c>
      <c r="T396" s="43">
        <v>2938.18</v>
      </c>
      <c r="U396" s="43">
        <v>2848.35</v>
      </c>
      <c r="V396" s="43">
        <v>2697.8199999999997</v>
      </c>
      <c r="W396" s="43">
        <v>2687.1899999999996</v>
      </c>
      <c r="X396" s="43">
        <v>2535.98</v>
      </c>
      <c r="Y396" s="43">
        <v>2347.83</v>
      </c>
      <c r="Z396" s="43">
        <v>2176.5899999999997</v>
      </c>
    </row>
    <row r="397" spans="2:26" ht="17.25" customHeight="1" thickBot="1">
      <c r="B397" s="5">
        <v>43319</v>
      </c>
      <c r="C397" s="43">
        <v>2122.19</v>
      </c>
      <c r="D397" s="43">
        <v>2085.9499999999998</v>
      </c>
      <c r="E397" s="43">
        <v>2071.02</v>
      </c>
      <c r="F397" s="43">
        <v>2128.44</v>
      </c>
      <c r="G397" s="43">
        <v>2180.5899999999997</v>
      </c>
      <c r="H397" s="43">
        <v>2335.1</v>
      </c>
      <c r="I397" s="43">
        <v>2574.16</v>
      </c>
      <c r="J397" s="43">
        <v>2822.45</v>
      </c>
      <c r="K397" s="43">
        <v>2961.99</v>
      </c>
      <c r="L397" s="43">
        <v>2916.8799999999997</v>
      </c>
      <c r="M397" s="43">
        <v>2883.85</v>
      </c>
      <c r="N397" s="43">
        <v>2882.8199999999997</v>
      </c>
      <c r="O397" s="43">
        <v>2886.35</v>
      </c>
      <c r="P397" s="43">
        <v>2950.79</v>
      </c>
      <c r="Q397" s="43">
        <v>2965.87</v>
      </c>
      <c r="R397" s="43">
        <v>2995.24</v>
      </c>
      <c r="S397" s="43">
        <v>3010.04</v>
      </c>
      <c r="T397" s="43">
        <v>3017.31</v>
      </c>
      <c r="U397" s="43">
        <v>3039.5299999999997</v>
      </c>
      <c r="V397" s="43">
        <v>3021.46</v>
      </c>
      <c r="W397" s="43">
        <v>2968.81</v>
      </c>
      <c r="X397" s="43">
        <v>2829.33</v>
      </c>
      <c r="Y397" s="43">
        <v>2692.2</v>
      </c>
      <c r="Z397" s="43">
        <v>2400.23</v>
      </c>
    </row>
    <row r="398" spans="2:26" ht="17.25" customHeight="1" thickBot="1">
      <c r="B398" s="5">
        <v>43320</v>
      </c>
      <c r="C398" s="43">
        <v>2252.7599999999998</v>
      </c>
      <c r="D398" s="43">
        <v>2178.31</v>
      </c>
      <c r="E398" s="43">
        <v>2156.14</v>
      </c>
      <c r="F398" s="43">
        <v>2160.37</v>
      </c>
      <c r="G398" s="43">
        <v>2143.81</v>
      </c>
      <c r="H398" s="43">
        <v>2302.73</v>
      </c>
      <c r="I398" s="43">
        <v>2503.9399999999996</v>
      </c>
      <c r="J398" s="43">
        <v>2693.21</v>
      </c>
      <c r="K398" s="43">
        <v>2769.31</v>
      </c>
      <c r="L398" s="43">
        <v>2810.52</v>
      </c>
      <c r="M398" s="43">
        <v>2793.2999999999997</v>
      </c>
      <c r="N398" s="43">
        <v>2751.91</v>
      </c>
      <c r="O398" s="43">
        <v>2700.1</v>
      </c>
      <c r="P398" s="43">
        <v>2768.6499999999996</v>
      </c>
      <c r="Q398" s="43">
        <v>2795.95</v>
      </c>
      <c r="R398" s="43">
        <v>2824.1699999999996</v>
      </c>
      <c r="S398" s="43">
        <v>2856.0699999999997</v>
      </c>
      <c r="T398" s="43">
        <v>2895.5099999999998</v>
      </c>
      <c r="U398" s="43">
        <v>2887.73</v>
      </c>
      <c r="V398" s="43">
        <v>2839.1699999999996</v>
      </c>
      <c r="W398" s="43">
        <v>2751.29</v>
      </c>
      <c r="X398" s="43">
        <v>2551.66</v>
      </c>
      <c r="Y398" s="43">
        <v>2486.81</v>
      </c>
      <c r="Z398" s="43">
        <v>2337.48</v>
      </c>
    </row>
    <row r="399" spans="2:26" ht="17.25" customHeight="1" thickBot="1">
      <c r="B399" s="5">
        <v>43321</v>
      </c>
      <c r="C399" s="43">
        <v>2176.21</v>
      </c>
      <c r="D399" s="43">
        <v>2150.54</v>
      </c>
      <c r="E399" s="43">
        <v>2070.81</v>
      </c>
      <c r="F399" s="43">
        <v>2086.4299999999998</v>
      </c>
      <c r="G399" s="43">
        <v>2174.4699999999998</v>
      </c>
      <c r="H399" s="43">
        <v>2259.7199999999998</v>
      </c>
      <c r="I399" s="43">
        <v>2504.3399999999997</v>
      </c>
      <c r="J399" s="43">
        <v>2709.89</v>
      </c>
      <c r="K399" s="43">
        <v>2814</v>
      </c>
      <c r="L399" s="43">
        <v>2828.7799999999997</v>
      </c>
      <c r="M399" s="43">
        <v>2823.95</v>
      </c>
      <c r="N399" s="43">
        <v>2809.96</v>
      </c>
      <c r="O399" s="43">
        <v>2764.16</v>
      </c>
      <c r="P399" s="43">
        <v>2848.81</v>
      </c>
      <c r="Q399" s="43">
        <v>2865.8999999999996</v>
      </c>
      <c r="R399" s="43">
        <v>2861.1499999999996</v>
      </c>
      <c r="S399" s="43">
        <v>2880.5</v>
      </c>
      <c r="T399" s="43">
        <v>2907.2</v>
      </c>
      <c r="U399" s="43">
        <v>2972.1699999999996</v>
      </c>
      <c r="V399" s="43">
        <v>2950.73</v>
      </c>
      <c r="W399" s="43">
        <v>2886.24</v>
      </c>
      <c r="X399" s="43">
        <v>2825.2</v>
      </c>
      <c r="Y399" s="43">
        <v>2679.5</v>
      </c>
      <c r="Z399" s="43">
        <v>2358.4699999999998</v>
      </c>
    </row>
    <row r="400" spans="2:26" ht="17.25" customHeight="1" thickBot="1">
      <c r="B400" s="5">
        <v>43322</v>
      </c>
      <c r="C400" s="43">
        <v>2074.0499999999997</v>
      </c>
      <c r="D400" s="43">
        <v>2074.92</v>
      </c>
      <c r="E400" s="43">
        <v>2040.69</v>
      </c>
      <c r="F400" s="43">
        <v>2042.75</v>
      </c>
      <c r="G400" s="43">
        <v>2097.4</v>
      </c>
      <c r="H400" s="43">
        <v>2193.98</v>
      </c>
      <c r="I400" s="43">
        <v>2421.73</v>
      </c>
      <c r="J400" s="43">
        <v>2685.22</v>
      </c>
      <c r="K400" s="43">
        <v>2856.6</v>
      </c>
      <c r="L400" s="43">
        <v>2820.8199999999997</v>
      </c>
      <c r="M400" s="43">
        <v>2820.31</v>
      </c>
      <c r="N400" s="43">
        <v>2807.6099999999997</v>
      </c>
      <c r="O400" s="43">
        <v>2758.8199999999997</v>
      </c>
      <c r="P400" s="43">
        <v>2740.7799999999997</v>
      </c>
      <c r="Q400" s="43">
        <v>2698.45</v>
      </c>
      <c r="R400" s="43">
        <v>2643.2599999999998</v>
      </c>
      <c r="S400" s="43">
        <v>2748.91</v>
      </c>
      <c r="T400" s="43">
        <v>2761.39</v>
      </c>
      <c r="U400" s="43">
        <v>2914.8799999999997</v>
      </c>
      <c r="V400" s="43">
        <v>2903.45</v>
      </c>
      <c r="W400" s="43">
        <v>2843.9199999999996</v>
      </c>
      <c r="X400" s="43">
        <v>2662.83</v>
      </c>
      <c r="Y400" s="43">
        <v>2467.6699999999996</v>
      </c>
      <c r="Z400" s="43">
        <v>2204.5699999999997</v>
      </c>
    </row>
    <row r="401" spans="2:26" ht="17.25" customHeight="1" thickBot="1">
      <c r="B401" s="5">
        <v>43323</v>
      </c>
      <c r="C401" s="43">
        <v>2108.1099999999997</v>
      </c>
      <c r="D401" s="43">
        <v>2034.8199999999997</v>
      </c>
      <c r="E401" s="43">
        <v>2032.9099999999999</v>
      </c>
      <c r="F401" s="43">
        <v>2041.94</v>
      </c>
      <c r="G401" s="43">
        <v>2112.5299999999997</v>
      </c>
      <c r="H401" s="43">
        <v>2296.5699999999997</v>
      </c>
      <c r="I401" s="43">
        <v>2520.14</v>
      </c>
      <c r="J401" s="43">
        <v>2820.7999999999997</v>
      </c>
      <c r="K401" s="43">
        <v>2926.5499999999997</v>
      </c>
      <c r="L401" s="43">
        <v>2941.7799999999997</v>
      </c>
      <c r="M401" s="43">
        <v>2884.7</v>
      </c>
      <c r="N401" s="43">
        <v>2851.6499999999996</v>
      </c>
      <c r="O401" s="43">
        <v>2804.14</v>
      </c>
      <c r="P401" s="43">
        <v>2776.71</v>
      </c>
      <c r="Q401" s="43">
        <v>2833.22</v>
      </c>
      <c r="R401" s="43">
        <v>2856.4199999999996</v>
      </c>
      <c r="S401" s="43">
        <v>2905.5099999999998</v>
      </c>
      <c r="T401" s="43">
        <v>2951.85</v>
      </c>
      <c r="U401" s="43">
        <v>2987.1</v>
      </c>
      <c r="V401" s="43">
        <v>2893.8999999999996</v>
      </c>
      <c r="W401" s="43">
        <v>2870.5099999999998</v>
      </c>
      <c r="X401" s="43">
        <v>2831.6</v>
      </c>
      <c r="Y401" s="43">
        <v>2614.62</v>
      </c>
      <c r="Z401" s="43">
        <v>2472.3799999999997</v>
      </c>
    </row>
    <row r="402" spans="2:26" ht="17.25" customHeight="1" thickBot="1">
      <c r="B402" s="5">
        <v>43324</v>
      </c>
      <c r="C402" s="43">
        <v>2378.2199999999998</v>
      </c>
      <c r="D402" s="43">
        <v>2238.96</v>
      </c>
      <c r="E402" s="43">
        <v>2147.6</v>
      </c>
      <c r="F402" s="43">
        <v>2134.5699999999997</v>
      </c>
      <c r="G402" s="43">
        <v>2170.6799999999998</v>
      </c>
      <c r="H402" s="43">
        <v>2252.5699999999997</v>
      </c>
      <c r="I402" s="43">
        <v>2404.1099999999997</v>
      </c>
      <c r="J402" s="43">
        <v>2584.71</v>
      </c>
      <c r="K402" s="43">
        <v>2721.2</v>
      </c>
      <c r="L402" s="43">
        <v>2772.5899999999997</v>
      </c>
      <c r="M402" s="43">
        <v>2735.87</v>
      </c>
      <c r="N402" s="43">
        <v>2699.1499999999996</v>
      </c>
      <c r="O402" s="43">
        <v>2651.3999999999996</v>
      </c>
      <c r="P402" s="43">
        <v>2607.6899999999996</v>
      </c>
      <c r="Q402" s="43">
        <v>2597.9499999999998</v>
      </c>
      <c r="R402" s="43">
        <v>2683.4399999999996</v>
      </c>
      <c r="S402" s="43">
        <v>2666.96</v>
      </c>
      <c r="T402" s="43">
        <v>2664.5299999999997</v>
      </c>
      <c r="U402" s="43">
        <v>2712.27</v>
      </c>
      <c r="V402" s="43">
        <v>2691.72</v>
      </c>
      <c r="W402" s="43">
        <v>2729.3199999999997</v>
      </c>
      <c r="X402" s="43">
        <v>2614.6299999999997</v>
      </c>
      <c r="Y402" s="43">
        <v>2413.23</v>
      </c>
      <c r="Z402" s="43">
        <v>2237.0099999999998</v>
      </c>
    </row>
    <row r="403" spans="2:26" ht="17.25" customHeight="1" thickBot="1">
      <c r="B403" s="5">
        <v>43325</v>
      </c>
      <c r="C403" s="43">
        <v>2140.66</v>
      </c>
      <c r="D403" s="43">
        <v>2030.25</v>
      </c>
      <c r="E403" s="43">
        <v>1980.6599999999999</v>
      </c>
      <c r="F403" s="43">
        <v>1954.6399999999999</v>
      </c>
      <c r="G403" s="43">
        <v>1997.5899999999997</v>
      </c>
      <c r="H403" s="43">
        <v>2038.8799999999997</v>
      </c>
      <c r="I403" s="43">
        <v>2104.04</v>
      </c>
      <c r="J403" s="43">
        <v>2278.21</v>
      </c>
      <c r="K403" s="43">
        <v>2444.1699999999996</v>
      </c>
      <c r="L403" s="43">
        <v>2537.35</v>
      </c>
      <c r="M403" s="43">
        <v>2554.4899999999998</v>
      </c>
      <c r="N403" s="43">
        <v>2580.89</v>
      </c>
      <c r="O403" s="43">
        <v>2622.77</v>
      </c>
      <c r="P403" s="43">
        <v>2642.0899999999997</v>
      </c>
      <c r="Q403" s="43">
        <v>2697.83</v>
      </c>
      <c r="R403" s="43">
        <v>2748.1099999999997</v>
      </c>
      <c r="S403" s="43">
        <v>2852.37</v>
      </c>
      <c r="T403" s="43">
        <v>2935.3599999999997</v>
      </c>
      <c r="U403" s="43">
        <v>2983.5699999999997</v>
      </c>
      <c r="V403" s="43">
        <v>2967.24</v>
      </c>
      <c r="W403" s="43">
        <v>2949.91</v>
      </c>
      <c r="X403" s="43">
        <v>2914.04</v>
      </c>
      <c r="Y403" s="43">
        <v>2784.45</v>
      </c>
      <c r="Z403" s="43">
        <v>2547.0499999999997</v>
      </c>
    </row>
    <row r="404" spans="2:26" ht="17.25" customHeight="1" thickBot="1">
      <c r="B404" s="5">
        <v>43326</v>
      </c>
      <c r="C404" s="43">
        <v>2333.2799999999997</v>
      </c>
      <c r="D404" s="43">
        <v>2265.87</v>
      </c>
      <c r="E404" s="43">
        <v>2222.3199999999997</v>
      </c>
      <c r="F404" s="43">
        <v>2221.5099999999998</v>
      </c>
      <c r="G404" s="43">
        <v>2235.2599999999998</v>
      </c>
      <c r="H404" s="43">
        <v>2407.6</v>
      </c>
      <c r="I404" s="43">
        <v>2697.22</v>
      </c>
      <c r="J404" s="43">
        <v>2899.8799999999997</v>
      </c>
      <c r="K404" s="43">
        <v>2997.23</v>
      </c>
      <c r="L404" s="43">
        <v>2970.68</v>
      </c>
      <c r="M404" s="43">
        <v>2938.5499999999997</v>
      </c>
      <c r="N404" s="43">
        <v>2925.5899999999997</v>
      </c>
      <c r="O404" s="43">
        <v>2908.04</v>
      </c>
      <c r="P404" s="43">
        <v>2920.2599999999998</v>
      </c>
      <c r="Q404" s="43">
        <v>2954.52</v>
      </c>
      <c r="R404" s="43">
        <v>2990.7599999999998</v>
      </c>
      <c r="S404" s="43">
        <v>3011.71</v>
      </c>
      <c r="T404" s="43">
        <v>3024.16</v>
      </c>
      <c r="U404" s="43">
        <v>3053.6099999999997</v>
      </c>
      <c r="V404" s="43">
        <v>3051.73</v>
      </c>
      <c r="W404" s="43">
        <v>2972.6099999999997</v>
      </c>
      <c r="X404" s="43">
        <v>3092.56</v>
      </c>
      <c r="Y404" s="43">
        <v>2675.12</v>
      </c>
      <c r="Z404" s="43">
        <v>2395.3999999999996</v>
      </c>
    </row>
    <row r="405" spans="2:26" ht="17.25" customHeight="1" thickBot="1">
      <c r="B405" s="5">
        <v>43327</v>
      </c>
      <c r="C405" s="43">
        <v>2232.37</v>
      </c>
      <c r="D405" s="43">
        <v>2177.5499999999997</v>
      </c>
      <c r="E405" s="43">
        <v>2137.3799999999997</v>
      </c>
      <c r="F405" s="43">
        <v>2115.9299999999998</v>
      </c>
      <c r="G405" s="43">
        <v>2154.29</v>
      </c>
      <c r="H405" s="43">
        <v>2249.3399999999997</v>
      </c>
      <c r="I405" s="43">
        <v>2631.91</v>
      </c>
      <c r="J405" s="43">
        <v>2770.37</v>
      </c>
      <c r="K405" s="43">
        <v>2853.66</v>
      </c>
      <c r="L405" s="43">
        <v>2805.16</v>
      </c>
      <c r="M405" s="43">
        <v>2761.64</v>
      </c>
      <c r="N405" s="43">
        <v>2731.3799999999997</v>
      </c>
      <c r="O405" s="43">
        <v>2703.24</v>
      </c>
      <c r="P405" s="43">
        <v>2751.4199999999996</v>
      </c>
      <c r="Q405" s="43">
        <v>2791.4199999999996</v>
      </c>
      <c r="R405" s="43">
        <v>2837.33</v>
      </c>
      <c r="S405" s="43">
        <v>2893.4199999999996</v>
      </c>
      <c r="T405" s="43">
        <v>2927.74</v>
      </c>
      <c r="U405" s="43">
        <v>2952.46</v>
      </c>
      <c r="V405" s="43">
        <v>2950.47</v>
      </c>
      <c r="W405" s="43">
        <v>2925.8799999999997</v>
      </c>
      <c r="X405" s="43">
        <v>2875.39</v>
      </c>
      <c r="Y405" s="43">
        <v>2730.6099999999997</v>
      </c>
      <c r="Z405" s="43">
        <v>2557.8999999999996</v>
      </c>
    </row>
    <row r="406" spans="2:26" ht="17.25" customHeight="1" thickBot="1">
      <c r="B406" s="5">
        <v>43328</v>
      </c>
      <c r="C406" s="43">
        <v>2264.08</v>
      </c>
      <c r="D406" s="43">
        <v>2200.9299999999998</v>
      </c>
      <c r="E406" s="43">
        <v>2157.98</v>
      </c>
      <c r="F406" s="43">
        <v>2164.69</v>
      </c>
      <c r="G406" s="43">
        <v>2213.14</v>
      </c>
      <c r="H406" s="43">
        <v>2378.16</v>
      </c>
      <c r="I406" s="43">
        <v>2680.6299999999997</v>
      </c>
      <c r="J406" s="43">
        <v>2860.8399999999997</v>
      </c>
      <c r="K406" s="43">
        <v>2911.73</v>
      </c>
      <c r="L406" s="43">
        <v>2854.04</v>
      </c>
      <c r="M406" s="43">
        <v>2783.75</v>
      </c>
      <c r="N406" s="43">
        <v>2731.3999999999996</v>
      </c>
      <c r="O406" s="43">
        <v>2689.77</v>
      </c>
      <c r="P406" s="43">
        <v>2709.91</v>
      </c>
      <c r="Q406" s="43">
        <v>2761.6</v>
      </c>
      <c r="R406" s="43">
        <v>2809.87</v>
      </c>
      <c r="S406" s="43">
        <v>2856.3599999999997</v>
      </c>
      <c r="T406" s="43">
        <v>2945.31</v>
      </c>
      <c r="U406" s="43">
        <v>2990.16</v>
      </c>
      <c r="V406" s="43">
        <v>2974.85</v>
      </c>
      <c r="W406" s="43">
        <v>2942.27</v>
      </c>
      <c r="X406" s="43">
        <v>2872.1699999999996</v>
      </c>
      <c r="Y406" s="43">
        <v>2751.1499999999996</v>
      </c>
      <c r="Z406" s="43">
        <v>2635.21</v>
      </c>
    </row>
    <row r="407" spans="2:26" ht="17.25" customHeight="1" thickBot="1">
      <c r="B407" s="5">
        <v>43329</v>
      </c>
      <c r="C407" s="43">
        <v>2510.6799999999998</v>
      </c>
      <c r="D407" s="43">
        <v>2469.1099999999997</v>
      </c>
      <c r="E407" s="43">
        <v>2206.8599999999997</v>
      </c>
      <c r="F407" s="43">
        <v>2180.44</v>
      </c>
      <c r="G407" s="43">
        <v>2225.79</v>
      </c>
      <c r="H407" s="43">
        <v>2371.6</v>
      </c>
      <c r="I407" s="43">
        <v>2738.37</v>
      </c>
      <c r="J407" s="43">
        <v>2926.3599999999997</v>
      </c>
      <c r="K407" s="43">
        <v>2988.46</v>
      </c>
      <c r="L407" s="43">
        <v>2940.75</v>
      </c>
      <c r="M407" s="43">
        <v>2890.95</v>
      </c>
      <c r="N407" s="43">
        <v>2852.46</v>
      </c>
      <c r="O407" s="43">
        <v>2802.1699999999996</v>
      </c>
      <c r="P407" s="43">
        <v>2834.0499999999997</v>
      </c>
      <c r="Q407" s="43">
        <v>2834.1499999999996</v>
      </c>
      <c r="R407" s="43">
        <v>2877</v>
      </c>
      <c r="S407" s="43">
        <v>2902.06</v>
      </c>
      <c r="T407" s="43">
        <v>2946.85</v>
      </c>
      <c r="U407" s="43">
        <v>2970.27</v>
      </c>
      <c r="V407" s="43">
        <v>2962.7</v>
      </c>
      <c r="W407" s="43">
        <v>2851.8999999999996</v>
      </c>
      <c r="X407" s="43">
        <v>2793.04</v>
      </c>
      <c r="Y407" s="43">
        <v>2626.68</v>
      </c>
      <c r="Z407" s="43">
        <v>2456.0699999999997</v>
      </c>
    </row>
    <row r="408" spans="2:26" ht="17.25" customHeight="1" thickBot="1">
      <c r="B408" s="5">
        <v>43330</v>
      </c>
      <c r="C408" s="43">
        <v>2410.41</v>
      </c>
      <c r="D408" s="43">
        <v>2400.1499999999996</v>
      </c>
      <c r="E408" s="43">
        <v>2149.9299999999998</v>
      </c>
      <c r="F408" s="43">
        <v>2150.39</v>
      </c>
      <c r="G408" s="43">
        <v>2194.7999999999997</v>
      </c>
      <c r="H408" s="43">
        <v>2291.1999999999998</v>
      </c>
      <c r="I408" s="43">
        <v>2682.4199999999996</v>
      </c>
      <c r="J408" s="43">
        <v>2868.9199999999996</v>
      </c>
      <c r="K408" s="43">
        <v>2964.6</v>
      </c>
      <c r="L408" s="43">
        <v>2991.99</v>
      </c>
      <c r="M408" s="43">
        <v>2960.33</v>
      </c>
      <c r="N408" s="43">
        <v>2939.72</v>
      </c>
      <c r="O408" s="43">
        <v>2931.45</v>
      </c>
      <c r="P408" s="43">
        <v>2941.2799999999997</v>
      </c>
      <c r="Q408" s="43">
        <v>2939.5</v>
      </c>
      <c r="R408" s="43">
        <v>2960.43</v>
      </c>
      <c r="S408" s="43">
        <v>2974.7599999999998</v>
      </c>
      <c r="T408" s="43">
        <v>3028.93</v>
      </c>
      <c r="U408" s="43">
        <v>3132.24</v>
      </c>
      <c r="V408" s="43">
        <v>3119.6499999999996</v>
      </c>
      <c r="W408" s="43">
        <v>3088.7999999999997</v>
      </c>
      <c r="X408" s="43">
        <v>3024.0899999999997</v>
      </c>
      <c r="Y408" s="43">
        <v>2846.7999999999997</v>
      </c>
      <c r="Z408" s="43">
        <v>2736.24</v>
      </c>
    </row>
    <row r="409" spans="2:26" ht="17.25" customHeight="1" thickBot="1">
      <c r="B409" s="5">
        <v>43331</v>
      </c>
      <c r="C409" s="43">
        <v>2619.83</v>
      </c>
      <c r="D409" s="43">
        <v>2327.1499999999996</v>
      </c>
      <c r="E409" s="43">
        <v>2302.9899999999998</v>
      </c>
      <c r="F409" s="43">
        <v>2299.46</v>
      </c>
      <c r="G409" s="43">
        <v>2323.3399999999997</v>
      </c>
      <c r="H409" s="43">
        <v>2624.8399999999997</v>
      </c>
      <c r="I409" s="43">
        <v>2709.0899999999997</v>
      </c>
      <c r="J409" s="43">
        <v>2798.79</v>
      </c>
      <c r="K409" s="43">
        <v>2958.2</v>
      </c>
      <c r="L409" s="43">
        <v>3022.21</v>
      </c>
      <c r="M409" s="43">
        <v>2980.9199999999996</v>
      </c>
      <c r="N409" s="43">
        <v>2953.1699999999996</v>
      </c>
      <c r="O409" s="43">
        <v>2923.83</v>
      </c>
      <c r="P409" s="43">
        <v>2854.18</v>
      </c>
      <c r="Q409" s="43">
        <v>2899.08</v>
      </c>
      <c r="R409" s="43">
        <v>2911.6899999999996</v>
      </c>
      <c r="S409" s="43">
        <v>2957.7999999999997</v>
      </c>
      <c r="T409" s="43">
        <v>2978.7799999999997</v>
      </c>
      <c r="U409" s="43">
        <v>3050.3799999999997</v>
      </c>
      <c r="V409" s="43">
        <v>3011.49</v>
      </c>
      <c r="W409" s="43">
        <v>3004.06</v>
      </c>
      <c r="X409" s="43">
        <v>2934.89</v>
      </c>
      <c r="Y409" s="43">
        <v>2726.39</v>
      </c>
      <c r="Z409" s="43">
        <v>2596.2799999999997</v>
      </c>
    </row>
    <row r="410" spans="2:26" ht="17.25" customHeight="1" thickBot="1">
      <c r="B410" s="5">
        <v>43332</v>
      </c>
      <c r="C410" s="43">
        <v>2488.6</v>
      </c>
      <c r="D410" s="43">
        <v>2378.41</v>
      </c>
      <c r="E410" s="43">
        <v>2151.7999999999997</v>
      </c>
      <c r="F410" s="43">
        <v>2132.29</v>
      </c>
      <c r="G410" s="43">
        <v>2143.7999999999997</v>
      </c>
      <c r="H410" s="43">
        <v>2189.5099999999998</v>
      </c>
      <c r="I410" s="43">
        <v>2466.0899999999997</v>
      </c>
      <c r="J410" s="43">
        <v>2511.37</v>
      </c>
      <c r="K410" s="43">
        <v>2569.3199999999997</v>
      </c>
      <c r="L410" s="43">
        <v>2619.7199999999998</v>
      </c>
      <c r="M410" s="43">
        <v>2609.6299999999997</v>
      </c>
      <c r="N410" s="43">
        <v>2609.77</v>
      </c>
      <c r="O410" s="43">
        <v>2604.48</v>
      </c>
      <c r="P410" s="43">
        <v>2591.6799999999998</v>
      </c>
      <c r="Q410" s="43">
        <v>2639.66</v>
      </c>
      <c r="R410" s="43">
        <v>2704.7799999999997</v>
      </c>
      <c r="S410" s="43">
        <v>2768.52</v>
      </c>
      <c r="T410" s="43">
        <v>2861.5899999999997</v>
      </c>
      <c r="U410" s="43">
        <v>3002.3199999999997</v>
      </c>
      <c r="V410" s="43">
        <v>2998.25</v>
      </c>
      <c r="W410" s="43">
        <v>2952.5499999999997</v>
      </c>
      <c r="X410" s="43">
        <v>2907.99</v>
      </c>
      <c r="Y410" s="43">
        <v>2785.1699999999996</v>
      </c>
      <c r="Z410" s="43">
        <v>2586.0899999999997</v>
      </c>
    </row>
    <row r="411" spans="2:26" ht="17.25" customHeight="1" thickBot="1">
      <c r="B411" s="5">
        <v>43333</v>
      </c>
      <c r="C411" s="43">
        <v>2462.71</v>
      </c>
      <c r="D411" s="43">
        <v>2435.66</v>
      </c>
      <c r="E411" s="43">
        <v>2130.41</v>
      </c>
      <c r="F411" s="43">
        <v>2348.6999999999998</v>
      </c>
      <c r="G411" s="43">
        <v>2146.04</v>
      </c>
      <c r="H411" s="43">
        <v>2389.64</v>
      </c>
      <c r="I411" s="43">
        <v>2545.9499999999998</v>
      </c>
      <c r="J411" s="43">
        <v>2639.8599999999997</v>
      </c>
      <c r="K411" s="43">
        <v>2725.0699999999997</v>
      </c>
      <c r="L411" s="43">
        <v>2727.47</v>
      </c>
      <c r="M411" s="43">
        <v>2645.83</v>
      </c>
      <c r="N411" s="43">
        <v>2610.4499999999998</v>
      </c>
      <c r="O411" s="43">
        <v>2589.9699999999998</v>
      </c>
      <c r="P411" s="43">
        <v>2578.0899999999997</v>
      </c>
      <c r="Q411" s="43">
        <v>2576.0299999999997</v>
      </c>
      <c r="R411" s="43">
        <v>2609.1499999999996</v>
      </c>
      <c r="S411" s="43">
        <v>2729.22</v>
      </c>
      <c r="T411" s="43">
        <v>2814.37</v>
      </c>
      <c r="U411" s="43">
        <v>2953.2999999999997</v>
      </c>
      <c r="V411" s="43">
        <v>2947.89</v>
      </c>
      <c r="W411" s="43">
        <v>2926.48</v>
      </c>
      <c r="X411" s="43">
        <v>2899.75</v>
      </c>
      <c r="Y411" s="43">
        <v>2768.77</v>
      </c>
      <c r="Z411" s="43">
        <v>2566.1699999999996</v>
      </c>
    </row>
    <row r="412" spans="2:26" ht="17.25" customHeight="1" thickBot="1">
      <c r="B412" s="5">
        <v>43334</v>
      </c>
      <c r="C412" s="43">
        <v>2471.1899999999996</v>
      </c>
      <c r="D412" s="43">
        <v>2432.9199999999996</v>
      </c>
      <c r="E412" s="43">
        <v>2173.52</v>
      </c>
      <c r="F412" s="43">
        <v>2407.2799999999997</v>
      </c>
      <c r="G412" s="43">
        <v>2209.21</v>
      </c>
      <c r="H412" s="43">
        <v>2470.1899999999996</v>
      </c>
      <c r="I412" s="43">
        <v>2649.99</v>
      </c>
      <c r="J412" s="43">
        <v>2777.37</v>
      </c>
      <c r="K412" s="43">
        <v>2800.24</v>
      </c>
      <c r="L412" s="43">
        <v>2780.1099999999997</v>
      </c>
      <c r="M412" s="43">
        <v>2753.2799999999997</v>
      </c>
      <c r="N412" s="43">
        <v>2704.72</v>
      </c>
      <c r="O412" s="43">
        <v>2662.14</v>
      </c>
      <c r="P412" s="43">
        <v>2689.1699999999996</v>
      </c>
      <c r="Q412" s="43">
        <v>2718.83</v>
      </c>
      <c r="R412" s="43">
        <v>2768.41</v>
      </c>
      <c r="S412" s="43">
        <v>2799.8799999999997</v>
      </c>
      <c r="T412" s="43">
        <v>2819.54</v>
      </c>
      <c r="U412" s="43">
        <v>2875.4399999999996</v>
      </c>
      <c r="V412" s="43">
        <v>2860.06</v>
      </c>
      <c r="W412" s="43">
        <v>2864.45</v>
      </c>
      <c r="X412" s="43">
        <v>2884.58</v>
      </c>
      <c r="Y412" s="43">
        <v>2707.72</v>
      </c>
      <c r="Z412" s="43">
        <v>2455.87</v>
      </c>
    </row>
    <row r="413" spans="2:26" ht="17.25" customHeight="1" thickBot="1">
      <c r="B413" s="5">
        <v>43335</v>
      </c>
      <c r="C413" s="43">
        <v>2258.89</v>
      </c>
      <c r="D413" s="43">
        <v>2171.8599999999997</v>
      </c>
      <c r="E413" s="43">
        <v>2139.8599999999997</v>
      </c>
      <c r="F413" s="43">
        <v>2127.41</v>
      </c>
      <c r="G413" s="43">
        <v>2143.0499999999997</v>
      </c>
      <c r="H413" s="43">
        <v>2234.21</v>
      </c>
      <c r="I413" s="43">
        <v>2280.87</v>
      </c>
      <c r="J413" s="43">
        <v>2380.96</v>
      </c>
      <c r="K413" s="43">
        <v>2587.6699999999996</v>
      </c>
      <c r="L413" s="43">
        <v>2588.56</v>
      </c>
      <c r="M413" s="43">
        <v>2573.6099999999997</v>
      </c>
      <c r="N413" s="43">
        <v>2551.6899999999996</v>
      </c>
      <c r="O413" s="43">
        <v>2557.7399999999998</v>
      </c>
      <c r="P413" s="43">
        <v>2588.2399999999998</v>
      </c>
      <c r="Q413" s="43">
        <v>2635.7</v>
      </c>
      <c r="R413" s="43">
        <v>2677.46</v>
      </c>
      <c r="S413" s="43">
        <v>2743.85</v>
      </c>
      <c r="T413" s="43">
        <v>2785.0299999999997</v>
      </c>
      <c r="U413" s="43">
        <v>2849.6099999999997</v>
      </c>
      <c r="V413" s="43">
        <v>2859.81</v>
      </c>
      <c r="W413" s="43">
        <v>2854.18</v>
      </c>
      <c r="X413" s="43">
        <v>2842.8999999999996</v>
      </c>
      <c r="Y413" s="43">
        <v>2694.89</v>
      </c>
      <c r="Z413" s="43">
        <v>2379.1799999999998</v>
      </c>
    </row>
    <row r="414" spans="2:26" ht="17.25" customHeight="1" thickBot="1">
      <c r="B414" s="5">
        <v>43336</v>
      </c>
      <c r="C414" s="43">
        <v>2300.27</v>
      </c>
      <c r="D414" s="43">
        <v>2239.66</v>
      </c>
      <c r="E414" s="43">
        <v>2215.5699999999997</v>
      </c>
      <c r="F414" s="43">
        <v>2214.0499999999997</v>
      </c>
      <c r="G414" s="43">
        <v>2241.3799999999997</v>
      </c>
      <c r="H414" s="43">
        <v>2273.33</v>
      </c>
      <c r="I414" s="43">
        <v>2560.5099999999998</v>
      </c>
      <c r="J414" s="43">
        <v>2750.31</v>
      </c>
      <c r="K414" s="43">
        <v>2793.62</v>
      </c>
      <c r="L414" s="43">
        <v>2773.8999999999996</v>
      </c>
      <c r="M414" s="43">
        <v>2758.93</v>
      </c>
      <c r="N414" s="43">
        <v>2726.83</v>
      </c>
      <c r="O414" s="43">
        <v>2712.7999999999997</v>
      </c>
      <c r="P414" s="43">
        <v>2732.87</v>
      </c>
      <c r="Q414" s="43">
        <v>2745.54</v>
      </c>
      <c r="R414" s="43">
        <v>2768.06</v>
      </c>
      <c r="S414" s="43">
        <v>2786.4199999999996</v>
      </c>
      <c r="T414" s="43">
        <v>2761.95</v>
      </c>
      <c r="U414" s="43">
        <v>2797.47</v>
      </c>
      <c r="V414" s="43">
        <v>2802.16</v>
      </c>
      <c r="W414" s="43">
        <v>2791.7</v>
      </c>
      <c r="X414" s="43">
        <v>2762.18</v>
      </c>
      <c r="Y414" s="43">
        <v>2595.7399999999998</v>
      </c>
      <c r="Z414" s="43">
        <v>2271.1699999999996</v>
      </c>
    </row>
    <row r="415" spans="2:26" ht="17.25" customHeight="1" thickBot="1">
      <c r="B415" s="5">
        <v>43337</v>
      </c>
      <c r="C415" s="43">
        <v>2175.94</v>
      </c>
      <c r="D415" s="43">
        <v>2105.8399999999997</v>
      </c>
      <c r="E415" s="43">
        <v>2080.21</v>
      </c>
      <c r="F415" s="43">
        <v>2078.0699999999997</v>
      </c>
      <c r="G415" s="43">
        <v>2091.1999999999998</v>
      </c>
      <c r="H415" s="43">
        <v>2151.0299999999997</v>
      </c>
      <c r="I415" s="43">
        <v>2325.5499999999997</v>
      </c>
      <c r="J415" s="43">
        <v>2554.96</v>
      </c>
      <c r="K415" s="43">
        <v>2523.6699999999996</v>
      </c>
      <c r="L415" s="43">
        <v>2533.81</v>
      </c>
      <c r="M415" s="43">
        <v>2409.4299999999998</v>
      </c>
      <c r="N415" s="43">
        <v>2349.1499999999996</v>
      </c>
      <c r="O415" s="43">
        <v>2340.4199999999996</v>
      </c>
      <c r="P415" s="43">
        <v>2335.52</v>
      </c>
      <c r="Q415" s="43">
        <v>2352.8999999999996</v>
      </c>
      <c r="R415" s="43">
        <v>2380.48</v>
      </c>
      <c r="S415" s="43">
        <v>2418.58</v>
      </c>
      <c r="T415" s="43">
        <v>2415.4899999999998</v>
      </c>
      <c r="U415" s="43">
        <v>2469.0899999999997</v>
      </c>
      <c r="V415" s="43">
        <v>2480.64</v>
      </c>
      <c r="W415" s="43">
        <v>2479.1899999999996</v>
      </c>
      <c r="X415" s="43">
        <v>2508.0899999999997</v>
      </c>
      <c r="Y415" s="43">
        <v>2356.25</v>
      </c>
      <c r="Z415" s="43">
        <v>2112.81</v>
      </c>
    </row>
    <row r="416" spans="2:26" ht="15" customHeight="1" thickBot="1">
      <c r="B416" s="5">
        <v>43338</v>
      </c>
      <c r="C416" s="43">
        <v>2104.7199999999998</v>
      </c>
      <c r="D416" s="43">
        <v>2106.02</v>
      </c>
      <c r="E416" s="43">
        <v>2052.66</v>
      </c>
      <c r="F416" s="43">
        <v>2055.96</v>
      </c>
      <c r="G416" s="43">
        <v>2107.46</v>
      </c>
      <c r="H416" s="43">
        <v>2137.3599999999997</v>
      </c>
      <c r="I416" s="43">
        <v>2220.2799999999997</v>
      </c>
      <c r="J416" s="43">
        <v>2365.58</v>
      </c>
      <c r="K416" s="43">
        <v>2621.4299999999998</v>
      </c>
      <c r="L416" s="43">
        <v>2677.95</v>
      </c>
      <c r="M416" s="43">
        <v>2678.8999999999996</v>
      </c>
      <c r="N416" s="43">
        <v>2638.96</v>
      </c>
      <c r="O416" s="43">
        <v>2633.3199999999997</v>
      </c>
      <c r="P416" s="43">
        <v>2631.7799999999997</v>
      </c>
      <c r="Q416" s="43">
        <v>2673.0499999999997</v>
      </c>
      <c r="R416" s="43">
        <v>2715.5899999999997</v>
      </c>
      <c r="S416" s="43">
        <v>2752.68</v>
      </c>
      <c r="T416" s="43">
        <v>2755.5099999999998</v>
      </c>
      <c r="U416" s="43">
        <v>2826.73</v>
      </c>
      <c r="V416" s="43">
        <v>2801.9399999999996</v>
      </c>
      <c r="W416" s="43">
        <v>2823.62</v>
      </c>
      <c r="X416" s="43">
        <v>2819.1</v>
      </c>
      <c r="Y416" s="43">
        <v>2652.79</v>
      </c>
      <c r="Z416" s="43">
        <v>2375.2599999999998</v>
      </c>
    </row>
    <row r="417" spans="2:26" ht="15" customHeight="1" thickBot="1">
      <c r="B417" s="5">
        <v>43339</v>
      </c>
      <c r="C417" s="43">
        <v>2183.98</v>
      </c>
      <c r="D417" s="43">
        <v>2105.91</v>
      </c>
      <c r="E417" s="43">
        <v>2045.44</v>
      </c>
      <c r="F417" s="43">
        <v>2028.1999999999998</v>
      </c>
      <c r="G417" s="43">
        <v>2038.6</v>
      </c>
      <c r="H417" s="43">
        <v>2069.33</v>
      </c>
      <c r="I417" s="43">
        <v>2104.1299999999997</v>
      </c>
      <c r="J417" s="43">
        <v>2163.98</v>
      </c>
      <c r="K417" s="43">
        <v>2199.4499999999998</v>
      </c>
      <c r="L417" s="43">
        <v>2390.91</v>
      </c>
      <c r="M417" s="43">
        <v>2400.6299999999997</v>
      </c>
      <c r="N417" s="43">
        <v>2472.35</v>
      </c>
      <c r="O417" s="43">
        <v>2432.46</v>
      </c>
      <c r="P417" s="43">
        <v>2384.0899999999997</v>
      </c>
      <c r="Q417" s="43">
        <v>2418.23</v>
      </c>
      <c r="R417" s="43">
        <v>2363.87</v>
      </c>
      <c r="S417" s="43">
        <v>2544.66</v>
      </c>
      <c r="T417" s="43">
        <v>2576.6099999999997</v>
      </c>
      <c r="U417" s="43">
        <v>2715.58</v>
      </c>
      <c r="V417" s="43">
        <v>2778.1899999999996</v>
      </c>
      <c r="W417" s="43">
        <v>2794.1099999999997</v>
      </c>
      <c r="X417" s="43">
        <v>2786.8199999999997</v>
      </c>
      <c r="Y417" s="43">
        <v>2558.62</v>
      </c>
      <c r="Z417" s="43">
        <v>2280.2799999999997</v>
      </c>
    </row>
    <row r="418" spans="2:26" ht="15" customHeight="1" thickBot="1">
      <c r="B418" s="5">
        <v>43340</v>
      </c>
      <c r="C418" s="43">
        <v>2141.73</v>
      </c>
      <c r="D418" s="43">
        <v>2104.04</v>
      </c>
      <c r="E418" s="43">
        <v>2054.0099999999998</v>
      </c>
      <c r="F418" s="43">
        <v>2061.4299999999998</v>
      </c>
      <c r="G418" s="43">
        <v>2189.73</v>
      </c>
      <c r="H418" s="43">
        <v>2257.6499999999996</v>
      </c>
      <c r="I418" s="43">
        <v>2524.16</v>
      </c>
      <c r="J418" s="43">
        <v>2734.1299999999997</v>
      </c>
      <c r="K418" s="43">
        <v>2853.47</v>
      </c>
      <c r="L418" s="43">
        <v>2811.77</v>
      </c>
      <c r="M418" s="43">
        <v>2804.6499999999996</v>
      </c>
      <c r="N418" s="43">
        <v>2803.9199999999996</v>
      </c>
      <c r="O418" s="43">
        <v>2768.16</v>
      </c>
      <c r="P418" s="43">
        <v>2784.81</v>
      </c>
      <c r="Q418" s="43">
        <v>2821.0899999999997</v>
      </c>
      <c r="R418" s="43">
        <v>2821.04</v>
      </c>
      <c r="S418" s="43">
        <v>2855.8199999999997</v>
      </c>
      <c r="T418" s="43">
        <v>2857.7799999999997</v>
      </c>
      <c r="U418" s="43">
        <v>2908.83</v>
      </c>
      <c r="V418" s="43">
        <v>2903.3399999999997</v>
      </c>
      <c r="W418" s="43">
        <v>2904.0899999999997</v>
      </c>
      <c r="X418" s="43">
        <v>2868.7799999999997</v>
      </c>
      <c r="Y418" s="43">
        <v>2596.6799999999998</v>
      </c>
      <c r="Z418" s="43">
        <v>2275.62</v>
      </c>
    </row>
    <row r="419" spans="2:26" ht="17.25" customHeight="1" thickBot="1">
      <c r="B419" s="5">
        <v>43341</v>
      </c>
      <c r="C419" s="43">
        <v>1207.58</v>
      </c>
      <c r="D419" s="43">
        <v>1207.58</v>
      </c>
      <c r="E419" s="43">
        <v>1207.58</v>
      </c>
      <c r="F419" s="43">
        <v>1207.58</v>
      </c>
      <c r="G419" s="43">
        <v>1207.58</v>
      </c>
      <c r="H419" s="43">
        <v>1207.58</v>
      </c>
      <c r="I419" s="43">
        <v>1207.58</v>
      </c>
      <c r="J419" s="43">
        <v>1207.58</v>
      </c>
      <c r="K419" s="43">
        <v>1207.58</v>
      </c>
      <c r="L419" s="43">
        <v>1207.58</v>
      </c>
      <c r="M419" s="43">
        <v>1207.58</v>
      </c>
      <c r="N419" s="43">
        <v>1207.58</v>
      </c>
      <c r="O419" s="43">
        <v>1207.58</v>
      </c>
      <c r="P419" s="43">
        <v>1207.58</v>
      </c>
      <c r="Q419" s="43">
        <v>1207.58</v>
      </c>
      <c r="R419" s="43">
        <v>1207.58</v>
      </c>
      <c r="S419" s="43">
        <v>1207.58</v>
      </c>
      <c r="T419" s="43">
        <v>1207.58</v>
      </c>
      <c r="U419" s="43">
        <v>1207.58</v>
      </c>
      <c r="V419" s="43">
        <v>1207.58</v>
      </c>
      <c r="W419" s="43">
        <v>1207.58</v>
      </c>
      <c r="X419" s="43">
        <v>1207.58</v>
      </c>
      <c r="Y419" s="43">
        <v>1207.58</v>
      </c>
      <c r="Z419" s="43">
        <v>1207.58</v>
      </c>
    </row>
    <row r="420" spans="2:26" ht="17.25" customHeight="1" thickBot="1">
      <c r="B420" s="5">
        <v>43342</v>
      </c>
      <c r="C420" s="43">
        <v>1207.58</v>
      </c>
      <c r="D420" s="43">
        <v>1207.58</v>
      </c>
      <c r="E420" s="43">
        <v>1207.58</v>
      </c>
      <c r="F420" s="43">
        <v>1207.58</v>
      </c>
      <c r="G420" s="43">
        <v>1207.58</v>
      </c>
      <c r="H420" s="43">
        <v>1207.58</v>
      </c>
      <c r="I420" s="43">
        <v>1207.58</v>
      </c>
      <c r="J420" s="43">
        <v>1207.58</v>
      </c>
      <c r="K420" s="43">
        <v>1207.58</v>
      </c>
      <c r="L420" s="43">
        <v>1207.58</v>
      </c>
      <c r="M420" s="43">
        <v>1207.58</v>
      </c>
      <c r="N420" s="43">
        <v>1207.58</v>
      </c>
      <c r="O420" s="43">
        <v>1207.58</v>
      </c>
      <c r="P420" s="43">
        <v>1207.58</v>
      </c>
      <c r="Q420" s="43">
        <v>1207.58</v>
      </c>
      <c r="R420" s="43">
        <v>1207.58</v>
      </c>
      <c r="S420" s="43">
        <v>1207.58</v>
      </c>
      <c r="T420" s="43">
        <v>1207.58</v>
      </c>
      <c r="U420" s="43">
        <v>1207.58</v>
      </c>
      <c r="V420" s="43">
        <v>1207.58</v>
      </c>
      <c r="W420" s="43">
        <v>1207.58</v>
      </c>
      <c r="X420" s="43">
        <v>1207.58</v>
      </c>
      <c r="Y420" s="43">
        <v>1207.58</v>
      </c>
      <c r="Z420" s="43">
        <v>1207.58</v>
      </c>
    </row>
    <row r="421" spans="2:26" ht="17.25" customHeight="1" thickBot="1">
      <c r="B421" s="5">
        <v>43343</v>
      </c>
      <c r="C421" s="43">
        <v>1207.58</v>
      </c>
      <c r="D421" s="43">
        <v>1207.58</v>
      </c>
      <c r="E421" s="43">
        <v>1207.58</v>
      </c>
      <c r="F421" s="43">
        <v>1207.58</v>
      </c>
      <c r="G421" s="43">
        <v>1207.58</v>
      </c>
      <c r="H421" s="43">
        <v>1207.58</v>
      </c>
      <c r="I421" s="43">
        <v>1207.58</v>
      </c>
      <c r="J421" s="43">
        <v>1207.58</v>
      </c>
      <c r="K421" s="43">
        <v>1207.58</v>
      </c>
      <c r="L421" s="43">
        <v>1207.58</v>
      </c>
      <c r="M421" s="43">
        <v>1207.58</v>
      </c>
      <c r="N421" s="43">
        <v>1207.58</v>
      </c>
      <c r="O421" s="43">
        <v>1207.58</v>
      </c>
      <c r="P421" s="43">
        <v>1207.58</v>
      </c>
      <c r="Q421" s="43">
        <v>1207.58</v>
      </c>
      <c r="R421" s="43">
        <v>1207.58</v>
      </c>
      <c r="S421" s="43">
        <v>1207.58</v>
      </c>
      <c r="T421" s="43">
        <v>1207.58</v>
      </c>
      <c r="U421" s="43">
        <v>1207.58</v>
      </c>
      <c r="V421" s="43">
        <v>1207.58</v>
      </c>
      <c r="W421" s="43">
        <v>1207.58</v>
      </c>
      <c r="X421" s="43">
        <v>1207.58</v>
      </c>
      <c r="Y421" s="43">
        <v>1207.58</v>
      </c>
      <c r="Z421" s="43">
        <v>1207.58</v>
      </c>
    </row>
    <row r="422" spans="2:26" ht="17.25" customHeight="1">
      <c r="B422" s="30" t="s">
        <v>100</v>
      </c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1"/>
      <c r="R422" s="32"/>
      <c r="S422" s="210" t="s">
        <v>171</v>
      </c>
      <c r="T422" s="210"/>
    </row>
    <row r="423" spans="2:26" ht="17.25" customHeight="1" thickBot="1">
      <c r="B423" s="7" t="s">
        <v>82</v>
      </c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6"/>
      <c r="R423" s="6"/>
    </row>
    <row r="424" spans="2:26" ht="17.25" customHeight="1" thickBot="1">
      <c r="B424" s="216"/>
      <c r="C424" s="217"/>
      <c r="D424" s="217"/>
      <c r="E424" s="217"/>
      <c r="F424" s="217"/>
      <c r="G424" s="9"/>
      <c r="H424" s="9"/>
      <c r="I424" s="45"/>
      <c r="J424" s="45"/>
      <c r="K424" s="46"/>
      <c r="L424" s="46"/>
      <c r="M424" s="47"/>
      <c r="N424" s="48"/>
      <c r="O424" s="218" t="s">
        <v>7</v>
      </c>
      <c r="P424" s="219"/>
      <c r="Q424" s="219"/>
      <c r="R424" s="219"/>
      <c r="S424" s="219"/>
      <c r="T424" s="219"/>
      <c r="U424" s="219"/>
      <c r="V424" s="220"/>
      <c r="W424" s="35"/>
      <c r="X424" s="35"/>
      <c r="Y424" s="35"/>
      <c r="Z424" s="35"/>
    </row>
    <row r="425" spans="2:26" ht="17.25" customHeight="1" thickBot="1">
      <c r="B425" s="216"/>
      <c r="C425" s="11"/>
      <c r="D425" s="11"/>
      <c r="E425" s="11"/>
      <c r="F425" s="11"/>
      <c r="G425" s="12"/>
      <c r="H425" s="12"/>
      <c r="I425" s="49"/>
      <c r="J425" s="49"/>
      <c r="K425" s="50"/>
      <c r="L425" s="50"/>
      <c r="M425" s="51"/>
      <c r="N425" s="52"/>
      <c r="O425" s="221" t="s">
        <v>1</v>
      </c>
      <c r="P425" s="221"/>
      <c r="Q425" s="221" t="s">
        <v>83</v>
      </c>
      <c r="R425" s="221"/>
      <c r="S425" s="221" t="s">
        <v>84</v>
      </c>
      <c r="T425" s="221"/>
      <c r="U425" s="221" t="s">
        <v>4</v>
      </c>
      <c r="V425" s="221"/>
      <c r="W425" s="36"/>
      <c r="X425" s="36"/>
      <c r="Y425" s="36"/>
      <c r="Z425" s="37"/>
    </row>
    <row r="426" spans="2:26" ht="17.25" customHeight="1">
      <c r="B426" s="222" t="s">
        <v>85</v>
      </c>
      <c r="C426" s="223"/>
      <c r="D426" s="223"/>
      <c r="E426" s="223"/>
      <c r="F426" s="223"/>
      <c r="G426" s="223"/>
      <c r="H426" s="223"/>
      <c r="I426" s="223"/>
      <c r="J426" s="223"/>
      <c r="K426" s="223"/>
      <c r="L426" s="223"/>
      <c r="M426" s="223"/>
      <c r="N426" s="48"/>
      <c r="O426" s="224">
        <v>1114124.72</v>
      </c>
      <c r="P426" s="225"/>
      <c r="Q426" s="224">
        <v>1174709.1200000001</v>
      </c>
      <c r="R426" s="225"/>
      <c r="S426" s="224">
        <v>1930790.92</v>
      </c>
      <c r="T426" s="225"/>
      <c r="U426" s="224">
        <v>2169669.3199999998</v>
      </c>
      <c r="V426" s="225"/>
    </row>
    <row r="427" spans="2:26" ht="17.25" customHeight="1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2:26" ht="17.25" customHeight="1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2:26" ht="17.25" customHeight="1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2:26" ht="17.25" customHeight="1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2:26" ht="17.25" customHeight="1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2:26" ht="17.25" customHeight="1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2:26" ht="17.25" customHeight="1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2:26" ht="17.25" customHeight="1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2:26" ht="17.25" customHeight="1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2:26" ht="17.25" customHeight="1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2:26" ht="17.25" customHeight="1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2:26" ht="17.25" customHeight="1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2:26" ht="17.25" customHeight="1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2:26" ht="17.25" customHeight="1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2:26" ht="17.25" customHeight="1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2:26" ht="17.25" customHeight="1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2:26" ht="17.25" customHeight="1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2:26" ht="17.25" customHeight="1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2:26" ht="17.25" customHeight="1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2:26" ht="17.25" customHeight="1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2:26" ht="17.25" customHeight="1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2:26" ht="17.25" customHeight="1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2:26" ht="15" customHeight="1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2:26" ht="15" customHeight="1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2:26" ht="15" customHeight="1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2:26" ht="17.25" customHeight="1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2:26" ht="17.25" customHeight="1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2:26" ht="17.25" customHeight="1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2:26" ht="17.25" customHeight="1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2:26" ht="17.25" customHeight="1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2:26" ht="17.25" customHeight="1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2:26" ht="17.25" customHeight="1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2:26" ht="17.25" customHeight="1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2:26" ht="17.25" customHeight="1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2:26" ht="17.25" customHeight="1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2:26" ht="17.25" customHeight="1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2:26" ht="17.25" customHeight="1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2:26" ht="17.25" customHeight="1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2:26" ht="17.25" customHeight="1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2:26" ht="17.25" customHeight="1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2:26" ht="17.25" customHeight="1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2:26" ht="17.25" customHeight="1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2:26" ht="17.25" customHeight="1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2:26" ht="17.25" customHeight="1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2:26" ht="17.25" customHeight="1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2:26" ht="17.25" customHeight="1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2:26" ht="17.25" customHeight="1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2:26" ht="17.25" customHeight="1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2:26" ht="17.25" customHeight="1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2:26" ht="17.25" customHeight="1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2:26" ht="17.25" customHeight="1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2:26" ht="17.25" customHeight="1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2:26" ht="17.25" customHeight="1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2:26" ht="17.25" customHeight="1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2:26" ht="17.25" customHeight="1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2:26" ht="15" customHeight="1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2:26" ht="15" customHeight="1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2:26" ht="15" customHeight="1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2:26" ht="17.25" customHeight="1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2:26" ht="17.25" customHeight="1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2:26" ht="17.25" customHeight="1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2:26" ht="17.25" customHeight="1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2:26" ht="17.25" customHeight="1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2:26" ht="17.25" customHeight="1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2:26" ht="17.25" customHeight="1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2:26" ht="17.25" customHeight="1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2:26" ht="17.25" customHeight="1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2:26" ht="17.25" customHeight="1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2:26" ht="17.25" customHeight="1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2:26" ht="17.25" customHeight="1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2:26" ht="17.25" customHeight="1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2:26" ht="17.25" customHeight="1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2:26" ht="17.25" customHeight="1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2:26" ht="17.25" customHeight="1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2:26" ht="17.25" customHeight="1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2:26" ht="17.25" customHeight="1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2:26" ht="17.25" customHeight="1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2:26" ht="17.25" customHeight="1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2:26" ht="17.25" customHeight="1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2:26" ht="17.25" customHeight="1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2:26" ht="17.25" customHeight="1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2:26" ht="17.25" customHeight="1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2:26" ht="17.25" customHeight="1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2:26" ht="17.25" customHeight="1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2:26" ht="17.25" customHeight="1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2:26" ht="17.25" customHeight="1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2:26" ht="17.25" customHeight="1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2:26" ht="17.25" customHeight="1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2:26" ht="15" customHeight="1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2:26" ht="15" customHeight="1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2:26" ht="15" customHeight="1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2:26" ht="17.25" customHeight="1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2:26" ht="17.25" customHeight="1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2:26" ht="17.25" customHeight="1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2:26" ht="17.25" customHeight="1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2:26" ht="17.25" customHeight="1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2:26" ht="17.25" customHeight="1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2:26" ht="17.25" customHeight="1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2:26" ht="17.25" customHeight="1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2:26" ht="17.25" customHeight="1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2:26" ht="17.25" customHeight="1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2:26" ht="17.25" customHeight="1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2:26" ht="17.25" customHeight="1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2:26" ht="17.25" customHeight="1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2:26" ht="17.25" customHeight="1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2:26" ht="17.25" customHeight="1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2:26" ht="17.25" customHeight="1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2:26" ht="17.25" customHeight="1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2:26" ht="17.25" customHeight="1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2:26" ht="17.25" customHeight="1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2:26" ht="17.25" customHeight="1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2:26" ht="17.25" customHeight="1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2:26" ht="17.25" customHeight="1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2:26" ht="17.25" customHeight="1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2:26" ht="17.25" customHeight="1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2:26" ht="17.25" customHeight="1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2:26" ht="17.25" customHeight="1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2:26" ht="17.25" customHeight="1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2:26" ht="17.25" customHeight="1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2:26" ht="17.25" customHeight="1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2:26" ht="17.25" customHeight="1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2:26" ht="15" customHeight="1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2:26" ht="15" customHeight="1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2:26" ht="15" customHeight="1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2:26" ht="15" customHeight="1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2:26" ht="15" customHeight="1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2:26" ht="15" customHeight="1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2:26" ht="15" customHeight="1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2:26" ht="15" customHeight="1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2:26" ht="15" customHeight="1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</sheetData>
  <mergeCells count="76">
    <mergeCell ref="S425:T425"/>
    <mergeCell ref="U425:V425"/>
    <mergeCell ref="B426:M426"/>
    <mergeCell ref="O426:P426"/>
    <mergeCell ref="Q426:R426"/>
    <mergeCell ref="S426:T426"/>
    <mergeCell ref="U426:V426"/>
    <mergeCell ref="B356:B357"/>
    <mergeCell ref="C356:Z356"/>
    <mergeCell ref="B389:B390"/>
    <mergeCell ref="C389:Z389"/>
    <mergeCell ref="S422:T422"/>
    <mergeCell ref="B424:B425"/>
    <mergeCell ref="C424:F424"/>
    <mergeCell ref="O424:V424"/>
    <mergeCell ref="O425:P425"/>
    <mergeCell ref="Q425:R425"/>
    <mergeCell ref="B287:X287"/>
    <mergeCell ref="Y287:Z287"/>
    <mergeCell ref="N288:Q288"/>
    <mergeCell ref="B290:B291"/>
    <mergeCell ref="C290:Z290"/>
    <mergeCell ref="B323:B324"/>
    <mergeCell ref="C323:Z323"/>
    <mergeCell ref="B284:M284"/>
    <mergeCell ref="O284:P284"/>
    <mergeCell ref="Q284:R284"/>
    <mergeCell ref="S284:T284"/>
    <mergeCell ref="U284:V284"/>
    <mergeCell ref="B286:Z286"/>
    <mergeCell ref="S280:T280"/>
    <mergeCell ref="B282:B283"/>
    <mergeCell ref="C282:F282"/>
    <mergeCell ref="O282:V282"/>
    <mergeCell ref="O283:P283"/>
    <mergeCell ref="Q283:R283"/>
    <mergeCell ref="S283:T283"/>
    <mergeCell ref="U283:V283"/>
    <mergeCell ref="B181:B182"/>
    <mergeCell ref="C181:Z181"/>
    <mergeCell ref="B214:B215"/>
    <mergeCell ref="C214:Z214"/>
    <mergeCell ref="B247:B248"/>
    <mergeCell ref="C247:Z247"/>
    <mergeCell ref="B144:Z144"/>
    <mergeCell ref="B145:X145"/>
    <mergeCell ref="Y145:Z145"/>
    <mergeCell ref="N146:Q146"/>
    <mergeCell ref="B148:B149"/>
    <mergeCell ref="C148:Z148"/>
    <mergeCell ref="B142:M142"/>
    <mergeCell ref="O142:P142"/>
    <mergeCell ref="Q142:R142"/>
    <mergeCell ref="S142:T142"/>
    <mergeCell ref="U142:V142"/>
    <mergeCell ref="B140:B141"/>
    <mergeCell ref="C140:F140"/>
    <mergeCell ref="O140:V140"/>
    <mergeCell ref="O141:P141"/>
    <mergeCell ref="Q141:R141"/>
    <mergeCell ref="S141:T141"/>
    <mergeCell ref="U141:V141"/>
    <mergeCell ref="B39:B40"/>
    <mergeCell ref="C39:Z39"/>
    <mergeCell ref="B72:B73"/>
    <mergeCell ref="C72:Z72"/>
    <mergeCell ref="B105:B106"/>
    <mergeCell ref="C105:Z105"/>
    <mergeCell ref="B2:Z2"/>
    <mergeCell ref="B3:X3"/>
    <mergeCell ref="Y3:Z3"/>
    <mergeCell ref="N4:Q4"/>
    <mergeCell ref="C5:M5"/>
    <mergeCell ref="B6:B7"/>
    <mergeCell ref="C6:Z6"/>
    <mergeCell ref="S138:T13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3" manualBreakCount="13">
    <brk id="38" max="25" man="1"/>
    <brk id="71" max="25" man="1"/>
    <brk id="104" max="25" man="1"/>
    <brk id="180" max="25" man="1"/>
    <brk id="213" max="25" man="1"/>
    <brk id="246" max="25" man="1"/>
    <brk id="285" max="25" man="1"/>
    <brk id="322" max="25" man="1"/>
    <brk id="355" max="25" man="1"/>
    <brk id="388" max="25" man="1"/>
    <brk id="449" max="25" man="1"/>
    <brk id="482" max="25" man="1"/>
    <brk id="515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L625"/>
  <sheetViews>
    <sheetView view="pageBreakPreview" zoomScale="70" zoomScaleSheetLayoutView="70" workbookViewId="0">
      <pane xSplit="16" ySplit="7" topLeftCell="Q183" activePane="bottomRight" state="frozen"/>
      <selection pane="topRight" activeCell="Q1" sqref="Q1"/>
      <selection pane="bottomLeft" activeCell="A8" sqref="A8"/>
      <selection pane="bottomRight" activeCell="O198" sqref="O198"/>
    </sheetView>
  </sheetViews>
  <sheetFormatPr defaultRowHeight="15"/>
  <cols>
    <col min="1" max="1" width="4.5703125" customWidth="1"/>
    <col min="2" max="2" width="12.7109375" customWidth="1"/>
    <col min="3" max="3" width="10" bestFit="1" customWidth="1"/>
    <col min="4" max="10" width="8.28515625" customWidth="1"/>
    <col min="11" max="11" width="12.140625" customWidth="1"/>
    <col min="12" max="22" width="8.28515625" customWidth="1"/>
    <col min="23" max="23" width="10" customWidth="1"/>
    <col min="24" max="24" width="10.140625" customWidth="1"/>
    <col min="25" max="26" width="8.28515625" customWidth="1"/>
  </cols>
  <sheetData>
    <row r="2" spans="2:584" ht="18.75">
      <c r="B2" s="204" t="s">
        <v>86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</row>
    <row r="3" spans="2:584" ht="15.75">
      <c r="B3" s="205" t="s">
        <v>87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38"/>
      <c r="Z3" s="38"/>
    </row>
    <row r="4" spans="2:584" ht="16.5" thickBot="1">
      <c r="B4" s="230" t="s">
        <v>170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R4" s="206" t="s">
        <v>151</v>
      </c>
      <c r="S4" s="206"/>
      <c r="T4" s="206"/>
      <c r="U4" s="206"/>
    </row>
    <row r="5" spans="2:584" ht="16.5" thickBot="1">
      <c r="B5" s="3"/>
    </row>
    <row r="6" spans="2:584" ht="27.75" customHeight="1" thickBot="1">
      <c r="B6" s="200" t="s">
        <v>55</v>
      </c>
      <c r="C6" s="202" t="s">
        <v>79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8"/>
    </row>
    <row r="7" spans="2:584" ht="30.75" thickBot="1">
      <c r="B7" s="201"/>
      <c r="C7" s="4" t="s">
        <v>57</v>
      </c>
      <c r="D7" s="4" t="s">
        <v>58</v>
      </c>
      <c r="E7" s="4" t="s">
        <v>59</v>
      </c>
      <c r="F7" s="4" t="s">
        <v>60</v>
      </c>
      <c r="G7" s="4" t="s">
        <v>61</v>
      </c>
      <c r="H7" s="4" t="s">
        <v>103</v>
      </c>
      <c r="I7" s="4" t="s">
        <v>104</v>
      </c>
      <c r="J7" s="4" t="s">
        <v>105</v>
      </c>
      <c r="K7" s="4" t="s">
        <v>106</v>
      </c>
      <c r="L7" s="4" t="s">
        <v>107</v>
      </c>
      <c r="M7" s="4" t="s">
        <v>108</v>
      </c>
      <c r="N7" s="4" t="s">
        <v>109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4" t="s">
        <v>73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</row>
    <row r="8" spans="2:584" ht="15.75" thickBot="1">
      <c r="B8" s="5">
        <v>43313</v>
      </c>
      <c r="C8" s="163">
        <v>4550.7700000000004</v>
      </c>
      <c r="D8" s="163">
        <v>4502.71</v>
      </c>
      <c r="E8" s="163">
        <v>4483.12</v>
      </c>
      <c r="F8" s="163">
        <v>4462.29</v>
      </c>
      <c r="G8" s="163">
        <v>4540.8600000000006</v>
      </c>
      <c r="H8" s="163">
        <v>4645.4900000000007</v>
      </c>
      <c r="I8" s="163">
        <v>4827.6100000000006</v>
      </c>
      <c r="J8" s="163">
        <v>5155.3900000000003</v>
      </c>
      <c r="K8" s="163">
        <v>5328.67</v>
      </c>
      <c r="L8" s="163">
        <v>5337.6100000000006</v>
      </c>
      <c r="M8" s="163">
        <v>5349.8300000000008</v>
      </c>
      <c r="N8" s="163">
        <v>5338.6100000000006</v>
      </c>
      <c r="O8" s="163">
        <v>5326.9400000000005</v>
      </c>
      <c r="P8" s="163">
        <v>5335.47</v>
      </c>
      <c r="Q8" s="163">
        <v>5357.81</v>
      </c>
      <c r="R8" s="163">
        <v>5395.38</v>
      </c>
      <c r="S8" s="163">
        <v>5424.92</v>
      </c>
      <c r="T8" s="163">
        <v>5443.7500000000009</v>
      </c>
      <c r="U8" s="163">
        <v>5444.46</v>
      </c>
      <c r="V8" s="163">
        <v>5411.97</v>
      </c>
      <c r="W8" s="163">
        <v>5380.38</v>
      </c>
      <c r="X8" s="163">
        <v>5294.93</v>
      </c>
      <c r="Y8" s="163">
        <v>5118.8</v>
      </c>
      <c r="Z8" s="163">
        <v>4884.84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</row>
    <row r="9" spans="2:584" ht="15.75" thickBot="1">
      <c r="B9" s="5">
        <v>43314</v>
      </c>
      <c r="C9" s="163">
        <v>4658.84</v>
      </c>
      <c r="D9" s="163">
        <v>4602.2300000000005</v>
      </c>
      <c r="E9" s="163">
        <v>4534.28</v>
      </c>
      <c r="F9" s="163">
        <v>4541.4000000000005</v>
      </c>
      <c r="G9" s="163">
        <v>4546.2300000000005</v>
      </c>
      <c r="H9" s="163">
        <v>4682.33</v>
      </c>
      <c r="I9" s="163">
        <v>4961.58</v>
      </c>
      <c r="J9" s="163">
        <v>5228.1900000000005</v>
      </c>
      <c r="K9" s="163">
        <v>5259.68</v>
      </c>
      <c r="L9" s="163">
        <v>5205.84</v>
      </c>
      <c r="M9" s="163">
        <v>5191.5700000000006</v>
      </c>
      <c r="N9" s="163">
        <v>5198.22</v>
      </c>
      <c r="O9" s="163">
        <v>5259.4900000000007</v>
      </c>
      <c r="P9" s="163">
        <v>5299.7</v>
      </c>
      <c r="Q9" s="163">
        <v>5358.8200000000006</v>
      </c>
      <c r="R9" s="163">
        <v>5387.29</v>
      </c>
      <c r="S9" s="163">
        <v>5391.18</v>
      </c>
      <c r="T9" s="163">
        <v>5347.2500000000009</v>
      </c>
      <c r="U9" s="163">
        <v>5360.06</v>
      </c>
      <c r="V9" s="163">
        <v>5339.09</v>
      </c>
      <c r="W9" s="163">
        <v>5252.01</v>
      </c>
      <c r="X9" s="163">
        <v>5131.88</v>
      </c>
      <c r="Y9" s="163">
        <v>5088.7400000000007</v>
      </c>
      <c r="Z9" s="163">
        <v>4742.9800000000005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</row>
    <row r="10" spans="2:584" ht="15.75" thickBot="1">
      <c r="B10" s="5">
        <v>43315</v>
      </c>
      <c r="C10" s="163">
        <v>4637.1500000000005</v>
      </c>
      <c r="D10" s="163">
        <v>4554.08</v>
      </c>
      <c r="E10" s="163">
        <v>4502.6100000000006</v>
      </c>
      <c r="F10" s="163">
        <v>4523.93</v>
      </c>
      <c r="G10" s="163">
        <v>4560.8200000000006</v>
      </c>
      <c r="H10" s="163">
        <v>4730.26</v>
      </c>
      <c r="I10" s="163">
        <v>4932.42</v>
      </c>
      <c r="J10" s="163">
        <v>5251.21</v>
      </c>
      <c r="K10" s="163">
        <v>5352.4000000000005</v>
      </c>
      <c r="L10" s="163">
        <v>5333.31</v>
      </c>
      <c r="M10" s="163">
        <v>5296.51</v>
      </c>
      <c r="N10" s="163">
        <v>5271.5000000000009</v>
      </c>
      <c r="O10" s="163">
        <v>5256.95</v>
      </c>
      <c r="P10" s="163">
        <v>5320.96</v>
      </c>
      <c r="Q10" s="163">
        <v>5366.1100000000006</v>
      </c>
      <c r="R10" s="163">
        <v>5392.9800000000005</v>
      </c>
      <c r="S10" s="163">
        <v>5398.77</v>
      </c>
      <c r="T10" s="163">
        <v>5418.14</v>
      </c>
      <c r="U10" s="163">
        <v>5438.04</v>
      </c>
      <c r="V10" s="163">
        <v>5439.13</v>
      </c>
      <c r="W10" s="163">
        <v>5388.43</v>
      </c>
      <c r="X10" s="163">
        <v>5279.21</v>
      </c>
      <c r="Y10" s="163">
        <v>5149.26</v>
      </c>
      <c r="Z10" s="163">
        <v>4861.8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</row>
    <row r="11" spans="2:584" ht="15.75" thickBot="1">
      <c r="B11" s="5">
        <v>43316</v>
      </c>
      <c r="C11" s="163">
        <v>4730.2300000000005</v>
      </c>
      <c r="D11" s="163">
        <v>4632.05</v>
      </c>
      <c r="E11" s="163">
        <v>4585.2</v>
      </c>
      <c r="F11" s="163">
        <v>4575.9000000000005</v>
      </c>
      <c r="G11" s="163">
        <v>4605.63</v>
      </c>
      <c r="H11" s="163">
        <v>4773.72</v>
      </c>
      <c r="I11" s="163">
        <v>5040.7700000000004</v>
      </c>
      <c r="J11" s="163">
        <v>5316.79</v>
      </c>
      <c r="K11" s="163">
        <v>5380.8600000000006</v>
      </c>
      <c r="L11" s="163">
        <v>5393.7500000000009</v>
      </c>
      <c r="M11" s="163">
        <v>5374.2</v>
      </c>
      <c r="N11" s="163">
        <v>5358.72</v>
      </c>
      <c r="O11" s="163">
        <v>5354.79</v>
      </c>
      <c r="P11" s="163">
        <v>5358.87</v>
      </c>
      <c r="Q11" s="163">
        <v>5375.64</v>
      </c>
      <c r="R11" s="163">
        <v>5359.2500000000009</v>
      </c>
      <c r="S11" s="163">
        <v>5377.7500000000009</v>
      </c>
      <c r="T11" s="163">
        <v>5349.34</v>
      </c>
      <c r="U11" s="163">
        <v>5347.7</v>
      </c>
      <c r="V11" s="163">
        <v>5321.5800000000008</v>
      </c>
      <c r="W11" s="163">
        <v>5269.26</v>
      </c>
      <c r="X11" s="163">
        <v>5227.5200000000004</v>
      </c>
      <c r="Y11" s="163">
        <v>5097.05</v>
      </c>
      <c r="Z11" s="163">
        <v>4784.37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</row>
    <row r="12" spans="2:584" ht="15.75" thickBot="1">
      <c r="B12" s="5">
        <v>43317</v>
      </c>
      <c r="C12" s="163">
        <v>4709.7800000000007</v>
      </c>
      <c r="D12" s="163">
        <v>4603.2</v>
      </c>
      <c r="E12" s="163">
        <v>4549.42</v>
      </c>
      <c r="F12" s="163">
        <v>4515.8500000000004</v>
      </c>
      <c r="G12" s="163">
        <v>4552.2300000000005</v>
      </c>
      <c r="H12" s="163">
        <v>4606.42</v>
      </c>
      <c r="I12" s="163">
        <v>4690.5300000000007</v>
      </c>
      <c r="J12" s="163">
        <v>4861.8900000000003</v>
      </c>
      <c r="K12" s="163">
        <v>5051.9400000000005</v>
      </c>
      <c r="L12" s="163">
        <v>5088.95</v>
      </c>
      <c r="M12" s="163">
        <v>5078.71</v>
      </c>
      <c r="N12" s="163">
        <v>5056.45</v>
      </c>
      <c r="O12" s="163">
        <v>5012.17</v>
      </c>
      <c r="P12" s="163">
        <v>5034.6500000000005</v>
      </c>
      <c r="Q12" s="163">
        <v>5026.2300000000005</v>
      </c>
      <c r="R12" s="163">
        <v>5022.1100000000006</v>
      </c>
      <c r="S12" s="163">
        <v>5078.68</v>
      </c>
      <c r="T12" s="163">
        <v>5189.3200000000006</v>
      </c>
      <c r="U12" s="163">
        <v>5233.7700000000004</v>
      </c>
      <c r="V12" s="163">
        <v>5232.09</v>
      </c>
      <c r="W12" s="163">
        <v>5219.4400000000005</v>
      </c>
      <c r="X12" s="163">
        <v>5127.1600000000008</v>
      </c>
      <c r="Y12" s="163">
        <v>4982.67</v>
      </c>
      <c r="Z12" s="163">
        <v>4704.6900000000005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</row>
    <row r="13" spans="2:584" ht="15.75" thickBot="1">
      <c r="B13" s="5">
        <v>43318</v>
      </c>
      <c r="C13" s="163">
        <v>4642.7700000000004</v>
      </c>
      <c r="D13" s="163">
        <v>4544.22</v>
      </c>
      <c r="E13" s="163">
        <v>4501.18</v>
      </c>
      <c r="F13" s="163">
        <v>4482.34</v>
      </c>
      <c r="G13" s="163">
        <v>4519.78</v>
      </c>
      <c r="H13" s="163">
        <v>4587.21</v>
      </c>
      <c r="I13" s="163">
        <v>4672.7</v>
      </c>
      <c r="J13" s="163">
        <v>4809.45</v>
      </c>
      <c r="K13" s="163">
        <v>4998.2300000000005</v>
      </c>
      <c r="L13" s="163">
        <v>5138.3</v>
      </c>
      <c r="M13" s="163">
        <v>5149.4400000000005</v>
      </c>
      <c r="N13" s="163">
        <v>5154.3600000000006</v>
      </c>
      <c r="O13" s="163">
        <v>5156.4000000000005</v>
      </c>
      <c r="P13" s="163">
        <v>5183.0700000000006</v>
      </c>
      <c r="Q13" s="163">
        <v>5204.67</v>
      </c>
      <c r="R13" s="163">
        <v>5203.42</v>
      </c>
      <c r="S13" s="163">
        <v>5208.87</v>
      </c>
      <c r="T13" s="163">
        <v>5271.29</v>
      </c>
      <c r="U13" s="163">
        <v>5182.47</v>
      </c>
      <c r="V13" s="163">
        <v>5037.4400000000005</v>
      </c>
      <c r="W13" s="163">
        <v>5026.76</v>
      </c>
      <c r="X13" s="163">
        <v>4876.13</v>
      </c>
      <c r="Y13" s="163">
        <v>4689.17</v>
      </c>
      <c r="Z13" s="163">
        <v>4514.5600000000004</v>
      </c>
    </row>
    <row r="14" spans="2:584" ht="15.75" thickBot="1">
      <c r="B14" s="5">
        <v>43319</v>
      </c>
      <c r="C14" s="163">
        <v>4459.58</v>
      </c>
      <c r="D14" s="163">
        <v>4421.3</v>
      </c>
      <c r="E14" s="163">
        <v>4407.7700000000004</v>
      </c>
      <c r="F14" s="163">
        <v>4463.87</v>
      </c>
      <c r="G14" s="163">
        <v>4514.42</v>
      </c>
      <c r="H14" s="163">
        <v>4669.9000000000005</v>
      </c>
      <c r="I14" s="163">
        <v>4901.8500000000004</v>
      </c>
      <c r="J14" s="163">
        <v>5154.5700000000006</v>
      </c>
      <c r="K14" s="163">
        <v>5295.13</v>
      </c>
      <c r="L14" s="163">
        <v>5251.26</v>
      </c>
      <c r="M14" s="163">
        <v>5223.5200000000004</v>
      </c>
      <c r="N14" s="163">
        <v>5218.5300000000007</v>
      </c>
      <c r="O14" s="163">
        <v>5226.3900000000003</v>
      </c>
      <c r="P14" s="163">
        <v>5285.59</v>
      </c>
      <c r="Q14" s="163">
        <v>5293.95</v>
      </c>
      <c r="R14" s="163">
        <v>5323.7800000000007</v>
      </c>
      <c r="S14" s="163">
        <v>5332.59</v>
      </c>
      <c r="T14" s="163">
        <v>5340.9800000000005</v>
      </c>
      <c r="U14" s="163">
        <v>5358.84</v>
      </c>
      <c r="V14" s="163">
        <v>5342.2</v>
      </c>
      <c r="W14" s="163">
        <v>5289.0000000000009</v>
      </c>
      <c r="X14" s="163">
        <v>5149.42</v>
      </c>
      <c r="Y14" s="163">
        <v>5020.87</v>
      </c>
      <c r="Z14" s="163">
        <v>4727.68</v>
      </c>
    </row>
    <row r="15" spans="2:584" ht="15.75" thickBot="1">
      <c r="B15" s="5">
        <v>43320</v>
      </c>
      <c r="C15" s="163">
        <v>4579.63</v>
      </c>
      <c r="D15" s="163">
        <v>4504.8500000000004</v>
      </c>
      <c r="E15" s="163">
        <v>4484.83</v>
      </c>
      <c r="F15" s="163">
        <v>4488.3100000000004</v>
      </c>
      <c r="G15" s="163">
        <v>4472.8100000000004</v>
      </c>
      <c r="H15" s="163">
        <v>4630.6000000000004</v>
      </c>
      <c r="I15" s="163">
        <v>4830.55</v>
      </c>
      <c r="J15" s="163">
        <v>5023.9800000000005</v>
      </c>
      <c r="K15" s="163">
        <v>5101.88</v>
      </c>
      <c r="L15" s="163">
        <v>5143.54</v>
      </c>
      <c r="M15" s="163">
        <v>5127.7800000000007</v>
      </c>
      <c r="N15" s="163">
        <v>5088.37</v>
      </c>
      <c r="O15" s="163">
        <v>5038.9900000000007</v>
      </c>
      <c r="P15" s="163">
        <v>5107.8900000000003</v>
      </c>
      <c r="Q15" s="163">
        <v>5134.8100000000004</v>
      </c>
      <c r="R15" s="163">
        <v>5169.1900000000005</v>
      </c>
      <c r="S15" s="163">
        <v>5201.1600000000008</v>
      </c>
      <c r="T15" s="163">
        <v>5238.0000000000009</v>
      </c>
      <c r="U15" s="163">
        <v>5223.9400000000005</v>
      </c>
      <c r="V15" s="163">
        <v>5176.8100000000004</v>
      </c>
      <c r="W15" s="163">
        <v>5080.43</v>
      </c>
      <c r="X15" s="163">
        <v>4870.8100000000004</v>
      </c>
      <c r="Y15" s="163">
        <v>4813.25</v>
      </c>
      <c r="Z15" s="163">
        <v>4665.6500000000005</v>
      </c>
    </row>
    <row r="16" spans="2:584" ht="15.75" thickBot="1">
      <c r="B16" s="5">
        <v>43321</v>
      </c>
      <c r="C16" s="163">
        <v>4500.6100000000006</v>
      </c>
      <c r="D16" s="163">
        <v>4476.4400000000005</v>
      </c>
      <c r="E16" s="163">
        <v>4395.63</v>
      </c>
      <c r="F16" s="163">
        <v>4414.03</v>
      </c>
      <c r="G16" s="163">
        <v>4504.0600000000004</v>
      </c>
      <c r="H16" s="163">
        <v>4589.9800000000005</v>
      </c>
      <c r="I16" s="163">
        <v>4835.7300000000005</v>
      </c>
      <c r="J16" s="163">
        <v>5048.5</v>
      </c>
      <c r="K16" s="163">
        <v>5158.1000000000004</v>
      </c>
      <c r="L16" s="163">
        <v>5163.62</v>
      </c>
      <c r="M16" s="163">
        <v>5158.34</v>
      </c>
      <c r="N16" s="163">
        <v>5145.88</v>
      </c>
      <c r="O16" s="163">
        <v>5102.5000000000009</v>
      </c>
      <c r="P16" s="163">
        <v>5188.47</v>
      </c>
      <c r="Q16" s="163">
        <v>5205.7700000000004</v>
      </c>
      <c r="R16" s="163">
        <v>5199.93</v>
      </c>
      <c r="S16" s="163">
        <v>5217.96</v>
      </c>
      <c r="T16" s="163">
        <v>5243.64</v>
      </c>
      <c r="U16" s="163">
        <v>5311.7400000000007</v>
      </c>
      <c r="V16" s="163">
        <v>5288.64</v>
      </c>
      <c r="W16" s="163">
        <v>5224.5600000000004</v>
      </c>
      <c r="X16" s="163">
        <v>5163.1900000000005</v>
      </c>
      <c r="Y16" s="163">
        <v>5014.5200000000004</v>
      </c>
      <c r="Z16" s="163">
        <v>4693.5200000000004</v>
      </c>
    </row>
    <row r="17" spans="2:26" ht="15.75" thickBot="1">
      <c r="B17" s="5">
        <v>43322</v>
      </c>
      <c r="C17" s="163">
        <v>4411.54</v>
      </c>
      <c r="D17" s="163">
        <v>4410.0600000000004</v>
      </c>
      <c r="E17" s="163">
        <v>4375.13</v>
      </c>
      <c r="F17" s="163">
        <v>4377.0600000000004</v>
      </c>
      <c r="G17" s="163">
        <v>4429.96</v>
      </c>
      <c r="H17" s="163">
        <v>4526.84</v>
      </c>
      <c r="I17" s="163">
        <v>4751.83</v>
      </c>
      <c r="J17" s="163">
        <v>5021.88</v>
      </c>
      <c r="K17" s="163">
        <v>5193.05</v>
      </c>
      <c r="L17" s="163">
        <v>5160.8200000000006</v>
      </c>
      <c r="M17" s="163">
        <v>5159.3900000000003</v>
      </c>
      <c r="N17" s="163">
        <v>5145.6400000000003</v>
      </c>
      <c r="O17" s="163">
        <v>5097.0200000000004</v>
      </c>
      <c r="P17" s="163">
        <v>5080.3</v>
      </c>
      <c r="Q17" s="163">
        <v>5038.7400000000007</v>
      </c>
      <c r="R17" s="163">
        <v>4983.4000000000005</v>
      </c>
      <c r="S17" s="163">
        <v>5082.62</v>
      </c>
      <c r="T17" s="163">
        <v>5098.59</v>
      </c>
      <c r="U17" s="163">
        <v>5249.38</v>
      </c>
      <c r="V17" s="163">
        <v>5235.63</v>
      </c>
      <c r="W17" s="163">
        <v>5169.8600000000006</v>
      </c>
      <c r="X17" s="163">
        <v>4989.1900000000005</v>
      </c>
      <c r="Y17" s="163">
        <v>4800.2</v>
      </c>
      <c r="Z17" s="163">
        <v>4536.7700000000004</v>
      </c>
    </row>
    <row r="18" spans="2:26" ht="15.75" thickBot="1">
      <c r="B18" s="5">
        <v>43323</v>
      </c>
      <c r="C18" s="163">
        <v>4445.3600000000006</v>
      </c>
      <c r="D18" s="163">
        <v>4372.17</v>
      </c>
      <c r="E18" s="163">
        <v>4370.58</v>
      </c>
      <c r="F18" s="163">
        <v>4376.92</v>
      </c>
      <c r="G18" s="163">
        <v>4447.7300000000005</v>
      </c>
      <c r="H18" s="163">
        <v>4627.71</v>
      </c>
      <c r="I18" s="163">
        <v>4849.54</v>
      </c>
      <c r="J18" s="163">
        <v>5152.3200000000006</v>
      </c>
      <c r="K18" s="163">
        <v>5262.39</v>
      </c>
      <c r="L18" s="163">
        <v>5274.7500000000009</v>
      </c>
      <c r="M18" s="163">
        <v>5220.5300000000007</v>
      </c>
      <c r="N18" s="163">
        <v>5193.0300000000007</v>
      </c>
      <c r="O18" s="163">
        <v>5142.5300000000007</v>
      </c>
      <c r="P18" s="163">
        <v>5122.8300000000008</v>
      </c>
      <c r="Q18" s="163">
        <v>5174.76</v>
      </c>
      <c r="R18" s="163">
        <v>5197.96</v>
      </c>
      <c r="S18" s="163">
        <v>5243.63</v>
      </c>
      <c r="T18" s="163">
        <v>5293.1600000000008</v>
      </c>
      <c r="U18" s="163">
        <v>5325.63</v>
      </c>
      <c r="V18" s="163">
        <v>5238.04</v>
      </c>
      <c r="W18" s="163">
        <v>5213.2300000000005</v>
      </c>
      <c r="X18" s="163">
        <v>5164.34</v>
      </c>
      <c r="Y18" s="163">
        <v>4940.5700000000006</v>
      </c>
      <c r="Z18" s="163">
        <v>4807.13</v>
      </c>
    </row>
    <row r="19" spans="2:26" ht="15.75" thickBot="1">
      <c r="B19" s="5">
        <v>43324</v>
      </c>
      <c r="C19" s="163">
        <v>4708.91</v>
      </c>
      <c r="D19" s="163">
        <v>4570.37</v>
      </c>
      <c r="E19" s="163">
        <v>4479.42</v>
      </c>
      <c r="F19" s="163">
        <v>4466.1100000000006</v>
      </c>
      <c r="G19" s="163">
        <v>4502.34</v>
      </c>
      <c r="H19" s="163">
        <v>4585.21</v>
      </c>
      <c r="I19" s="163">
        <v>4733.3900000000003</v>
      </c>
      <c r="J19" s="163">
        <v>4915.4000000000005</v>
      </c>
      <c r="K19" s="163">
        <v>5052.7300000000005</v>
      </c>
      <c r="L19" s="163">
        <v>5104.5300000000007</v>
      </c>
      <c r="M19" s="163">
        <v>5069.9900000000007</v>
      </c>
      <c r="N19" s="163">
        <v>5032.55</v>
      </c>
      <c r="O19" s="163">
        <v>4985.2400000000007</v>
      </c>
      <c r="P19" s="163">
        <v>4939.9900000000007</v>
      </c>
      <c r="Q19" s="163">
        <v>4927.59</v>
      </c>
      <c r="R19" s="163">
        <v>5015.67</v>
      </c>
      <c r="S19" s="163">
        <v>5002.1100000000006</v>
      </c>
      <c r="T19" s="163">
        <v>4997.09</v>
      </c>
      <c r="U19" s="163">
        <v>5047.2</v>
      </c>
      <c r="V19" s="163">
        <v>5025.87</v>
      </c>
      <c r="W19" s="163">
        <v>5065.4000000000005</v>
      </c>
      <c r="X19" s="163">
        <v>4946.05</v>
      </c>
      <c r="Y19" s="163">
        <v>4749.3200000000006</v>
      </c>
      <c r="Z19" s="163">
        <v>4571.0700000000006</v>
      </c>
    </row>
    <row r="20" spans="2:26" ht="15.75" thickBot="1">
      <c r="B20" s="5">
        <v>43325</v>
      </c>
      <c r="C20" s="163">
        <v>4471.97</v>
      </c>
      <c r="D20" s="163">
        <v>4360.21</v>
      </c>
      <c r="E20" s="163">
        <v>4311.34</v>
      </c>
      <c r="F20" s="163">
        <v>4285.49</v>
      </c>
      <c r="G20" s="163">
        <v>4330.45</v>
      </c>
      <c r="H20" s="163">
        <v>4372.12</v>
      </c>
      <c r="I20" s="163">
        <v>4439.21</v>
      </c>
      <c r="J20" s="163">
        <v>4613.5200000000004</v>
      </c>
      <c r="K20" s="163">
        <v>4780</v>
      </c>
      <c r="L20" s="163">
        <v>4875.7</v>
      </c>
      <c r="M20" s="163">
        <v>4892.21</v>
      </c>
      <c r="N20" s="163">
        <v>4917.6900000000005</v>
      </c>
      <c r="O20" s="163">
        <v>4959.05</v>
      </c>
      <c r="P20" s="163">
        <v>4976.41</v>
      </c>
      <c r="Q20" s="163">
        <v>5031.1400000000003</v>
      </c>
      <c r="R20" s="163">
        <v>5081.79</v>
      </c>
      <c r="S20" s="163">
        <v>5185.68</v>
      </c>
      <c r="T20" s="163">
        <v>5267.8200000000006</v>
      </c>
      <c r="U20" s="163">
        <v>5312.5300000000007</v>
      </c>
      <c r="V20" s="163">
        <v>5293.55</v>
      </c>
      <c r="W20" s="163">
        <v>5277.34</v>
      </c>
      <c r="X20" s="163">
        <v>5241.6000000000004</v>
      </c>
      <c r="Y20" s="163">
        <v>5115.0700000000006</v>
      </c>
      <c r="Z20" s="163">
        <v>4877.6900000000005</v>
      </c>
    </row>
    <row r="21" spans="2:26" ht="15.75" thickBot="1">
      <c r="B21" s="5">
        <v>43326</v>
      </c>
      <c r="C21" s="163">
        <v>4662.04</v>
      </c>
      <c r="D21" s="163">
        <v>4593.53</v>
      </c>
      <c r="E21" s="163">
        <v>4548.26</v>
      </c>
      <c r="F21" s="163">
        <v>4547.3</v>
      </c>
      <c r="G21" s="163">
        <v>4561.22</v>
      </c>
      <c r="H21" s="163">
        <v>4729.9400000000005</v>
      </c>
      <c r="I21" s="163">
        <v>5009.7400000000007</v>
      </c>
      <c r="J21" s="163">
        <v>5220.9800000000005</v>
      </c>
      <c r="K21" s="163">
        <v>5326.7</v>
      </c>
      <c r="L21" s="163">
        <v>5298.39</v>
      </c>
      <c r="M21" s="163">
        <v>5266.9900000000007</v>
      </c>
      <c r="N21" s="163">
        <v>5255.72</v>
      </c>
      <c r="O21" s="163">
        <v>5237.4100000000008</v>
      </c>
      <c r="P21" s="163">
        <v>5249.8600000000006</v>
      </c>
      <c r="Q21" s="163">
        <v>5282.7300000000005</v>
      </c>
      <c r="R21" s="163">
        <v>5318.8</v>
      </c>
      <c r="S21" s="163">
        <v>5337.02</v>
      </c>
      <c r="T21" s="163">
        <v>5343.96</v>
      </c>
      <c r="U21" s="163">
        <v>5366.96</v>
      </c>
      <c r="V21" s="163">
        <v>5366.1500000000005</v>
      </c>
      <c r="W21" s="163">
        <v>5283.4100000000008</v>
      </c>
      <c r="X21" s="163">
        <v>5283.1100000000006</v>
      </c>
      <c r="Y21" s="163">
        <v>4987.9800000000005</v>
      </c>
      <c r="Z21" s="163">
        <v>4711.38</v>
      </c>
    </row>
    <row r="22" spans="2:26" ht="15.75" thickBot="1">
      <c r="B22" s="5">
        <v>43327</v>
      </c>
      <c r="C22" s="163">
        <v>4550.3500000000004</v>
      </c>
      <c r="D22" s="163">
        <v>4494.3600000000006</v>
      </c>
      <c r="E22" s="163">
        <v>4455.5700000000006</v>
      </c>
      <c r="F22" s="163">
        <v>4434.34</v>
      </c>
      <c r="G22" s="163">
        <v>4471.95</v>
      </c>
      <c r="H22" s="163">
        <v>4567.59</v>
      </c>
      <c r="I22" s="163">
        <v>4918.29</v>
      </c>
      <c r="J22" s="163">
        <v>5075.8300000000008</v>
      </c>
      <c r="K22" s="163">
        <v>5171.2300000000005</v>
      </c>
      <c r="L22" s="163">
        <v>5126.8200000000006</v>
      </c>
      <c r="M22" s="163">
        <v>5083.18</v>
      </c>
      <c r="N22" s="163">
        <v>5056.58</v>
      </c>
      <c r="O22" s="163">
        <v>5026.9800000000005</v>
      </c>
      <c r="P22" s="163">
        <v>5075.9400000000005</v>
      </c>
      <c r="Q22" s="163">
        <v>5118.71</v>
      </c>
      <c r="R22" s="163">
        <v>5161.22</v>
      </c>
      <c r="S22" s="163">
        <v>5218.95</v>
      </c>
      <c r="T22" s="163">
        <v>5253.2400000000007</v>
      </c>
      <c r="U22" s="163">
        <v>5278.0000000000009</v>
      </c>
      <c r="V22" s="163">
        <v>5277.68</v>
      </c>
      <c r="W22" s="163">
        <v>5252.88</v>
      </c>
      <c r="X22" s="163">
        <v>5202.76</v>
      </c>
      <c r="Y22" s="163">
        <v>5063.1500000000005</v>
      </c>
      <c r="Z22" s="163">
        <v>4889.58</v>
      </c>
    </row>
    <row r="23" spans="2:26" ht="15.75" thickBot="1">
      <c r="B23" s="5">
        <v>43328</v>
      </c>
      <c r="C23" s="163">
        <v>4599.04</v>
      </c>
      <c r="D23" s="163">
        <v>4534.46</v>
      </c>
      <c r="E23" s="163">
        <v>4491.3100000000004</v>
      </c>
      <c r="F23" s="163">
        <v>4497.96</v>
      </c>
      <c r="G23" s="163">
        <v>4548.72</v>
      </c>
      <c r="H23" s="163">
        <v>4710.63</v>
      </c>
      <c r="I23" s="163">
        <v>5011.8100000000004</v>
      </c>
      <c r="J23" s="163">
        <v>5195.1400000000003</v>
      </c>
      <c r="K23" s="163">
        <v>5250.45</v>
      </c>
      <c r="L23" s="163">
        <v>5195.84</v>
      </c>
      <c r="M23" s="163">
        <v>5125.8900000000003</v>
      </c>
      <c r="N23" s="163">
        <v>5074.5300000000007</v>
      </c>
      <c r="O23" s="163">
        <v>5032.8500000000004</v>
      </c>
      <c r="P23" s="163">
        <v>5052.92</v>
      </c>
      <c r="Q23" s="163">
        <v>5105.4100000000008</v>
      </c>
      <c r="R23" s="163">
        <v>5153.0200000000004</v>
      </c>
      <c r="S23" s="163">
        <v>5192.4900000000007</v>
      </c>
      <c r="T23" s="163">
        <v>5280.9400000000005</v>
      </c>
      <c r="U23" s="163">
        <v>5328.67</v>
      </c>
      <c r="V23" s="163">
        <v>5315.76</v>
      </c>
      <c r="W23" s="163">
        <v>5278.7300000000005</v>
      </c>
      <c r="X23" s="163">
        <v>5209.8500000000004</v>
      </c>
      <c r="Y23" s="163">
        <v>5092.92</v>
      </c>
      <c r="Z23" s="163">
        <v>4978.05</v>
      </c>
    </row>
    <row r="24" spans="2:26" ht="15.75" thickBot="1">
      <c r="B24" s="5">
        <v>43329</v>
      </c>
      <c r="C24" s="163">
        <v>4850.8900000000003</v>
      </c>
      <c r="D24" s="163">
        <v>4808.45</v>
      </c>
      <c r="E24" s="163">
        <v>4542.05</v>
      </c>
      <c r="F24" s="163">
        <v>4515.38</v>
      </c>
      <c r="G24" s="163">
        <v>4560.3600000000006</v>
      </c>
      <c r="H24" s="163">
        <v>4707.8500000000004</v>
      </c>
      <c r="I24" s="163">
        <v>5073.8600000000006</v>
      </c>
      <c r="J24" s="163">
        <v>5259.7300000000005</v>
      </c>
      <c r="K24" s="163">
        <v>5325.88</v>
      </c>
      <c r="L24" s="163">
        <v>5280.18</v>
      </c>
      <c r="M24" s="163">
        <v>5228.9400000000005</v>
      </c>
      <c r="N24" s="163">
        <v>5189.92</v>
      </c>
      <c r="O24" s="163">
        <v>5141.17</v>
      </c>
      <c r="P24" s="163">
        <v>5171.8500000000004</v>
      </c>
      <c r="Q24" s="163">
        <v>5173.9800000000005</v>
      </c>
      <c r="R24" s="163">
        <v>5218.1600000000008</v>
      </c>
      <c r="S24" s="163">
        <v>5241.9000000000005</v>
      </c>
      <c r="T24" s="163">
        <v>5278.81</v>
      </c>
      <c r="U24" s="163">
        <v>5310.5300000000007</v>
      </c>
      <c r="V24" s="163">
        <v>5295.6900000000005</v>
      </c>
      <c r="W24" s="163">
        <v>5183.34</v>
      </c>
      <c r="X24" s="163">
        <v>5120.17</v>
      </c>
      <c r="Y24" s="163">
        <v>4964.13</v>
      </c>
      <c r="Z24" s="163">
        <v>4794.6900000000005</v>
      </c>
    </row>
    <row r="25" spans="2:26" ht="15.75" thickBot="1">
      <c r="B25" s="5">
        <v>43330</v>
      </c>
      <c r="C25" s="163">
        <v>4753.1900000000005</v>
      </c>
      <c r="D25" s="163">
        <v>4744.2700000000004</v>
      </c>
      <c r="E25" s="163">
        <v>4486.5200000000004</v>
      </c>
      <c r="F25" s="163">
        <v>4485.24</v>
      </c>
      <c r="G25" s="163">
        <v>4529.63</v>
      </c>
      <c r="H25" s="163">
        <v>4626.55</v>
      </c>
      <c r="I25" s="163">
        <v>5021.6100000000006</v>
      </c>
      <c r="J25" s="163">
        <v>5209.2300000000005</v>
      </c>
      <c r="K25" s="163">
        <v>5306.29</v>
      </c>
      <c r="L25" s="163">
        <v>5334.87</v>
      </c>
      <c r="M25" s="163">
        <v>5300.3200000000006</v>
      </c>
      <c r="N25" s="163">
        <v>5278.43</v>
      </c>
      <c r="O25" s="163">
        <v>5270.8600000000006</v>
      </c>
      <c r="P25" s="163">
        <v>5281.39</v>
      </c>
      <c r="Q25" s="163">
        <v>5284.31</v>
      </c>
      <c r="R25" s="163">
        <v>5305.93</v>
      </c>
      <c r="S25" s="163">
        <v>5318.2800000000007</v>
      </c>
      <c r="T25" s="163">
        <v>5368.42</v>
      </c>
      <c r="U25" s="163">
        <v>5468.2</v>
      </c>
      <c r="V25" s="163">
        <v>5459.46</v>
      </c>
      <c r="W25" s="163">
        <v>5426.0800000000008</v>
      </c>
      <c r="X25" s="163">
        <v>5356.42</v>
      </c>
      <c r="Y25" s="163">
        <v>5182.29</v>
      </c>
      <c r="Z25" s="163">
        <v>5070.1600000000008</v>
      </c>
    </row>
    <row r="26" spans="2:26" ht="15.75" thickBot="1">
      <c r="B26" s="5">
        <v>43331</v>
      </c>
      <c r="C26" s="163">
        <v>4956.1100000000006</v>
      </c>
      <c r="D26" s="163">
        <v>4661.76</v>
      </c>
      <c r="E26" s="163">
        <v>4636.84</v>
      </c>
      <c r="F26" s="163">
        <v>4632.59</v>
      </c>
      <c r="G26" s="163">
        <v>4655.87</v>
      </c>
      <c r="H26" s="163">
        <v>4958.3900000000003</v>
      </c>
      <c r="I26" s="163">
        <v>5043.3600000000006</v>
      </c>
      <c r="J26" s="163">
        <v>5125.0000000000009</v>
      </c>
      <c r="K26" s="163">
        <v>5290.1</v>
      </c>
      <c r="L26" s="163">
        <v>5353.88</v>
      </c>
      <c r="M26" s="163">
        <v>5314.1500000000005</v>
      </c>
      <c r="N26" s="163">
        <v>5286.0700000000006</v>
      </c>
      <c r="O26" s="163">
        <v>5256.8200000000006</v>
      </c>
      <c r="P26" s="163">
        <v>5188.4400000000005</v>
      </c>
      <c r="Q26" s="163">
        <v>5234.9800000000005</v>
      </c>
      <c r="R26" s="163">
        <v>5247.43</v>
      </c>
      <c r="S26" s="163">
        <v>5292.8300000000008</v>
      </c>
      <c r="T26" s="163">
        <v>5311.14</v>
      </c>
      <c r="U26" s="163">
        <v>5382.34</v>
      </c>
      <c r="V26" s="163">
        <v>5345.95</v>
      </c>
      <c r="W26" s="163">
        <v>5341.52</v>
      </c>
      <c r="X26" s="163">
        <v>5270.2</v>
      </c>
      <c r="Y26" s="163">
        <v>5066.6000000000004</v>
      </c>
      <c r="Z26" s="163">
        <v>4937.26</v>
      </c>
    </row>
    <row r="27" spans="2:26" ht="15.75" thickBot="1">
      <c r="B27" s="5">
        <v>43332</v>
      </c>
      <c r="C27" s="163">
        <v>4830.13</v>
      </c>
      <c r="D27" s="163">
        <v>4715.0300000000007</v>
      </c>
      <c r="E27" s="163">
        <v>4488.58</v>
      </c>
      <c r="F27" s="163">
        <v>4468.21</v>
      </c>
      <c r="G27" s="163">
        <v>4479.93</v>
      </c>
      <c r="H27" s="163">
        <v>4524.97</v>
      </c>
      <c r="I27" s="163">
        <v>4814</v>
      </c>
      <c r="J27" s="163">
        <v>4859.96</v>
      </c>
      <c r="K27" s="163">
        <v>4907.29</v>
      </c>
      <c r="L27" s="163">
        <v>4959.66</v>
      </c>
      <c r="M27" s="163">
        <v>4947.25</v>
      </c>
      <c r="N27" s="163">
        <v>4948.6000000000004</v>
      </c>
      <c r="O27" s="163">
        <v>4943.51</v>
      </c>
      <c r="P27" s="163">
        <v>4930.6500000000005</v>
      </c>
      <c r="Q27" s="163">
        <v>4976.84</v>
      </c>
      <c r="R27" s="163">
        <v>5046.92</v>
      </c>
      <c r="S27" s="163">
        <v>5106.5700000000006</v>
      </c>
      <c r="T27" s="163">
        <v>5195.9100000000008</v>
      </c>
      <c r="U27" s="163">
        <v>5336.71</v>
      </c>
      <c r="V27" s="163">
        <v>5334.2</v>
      </c>
      <c r="W27" s="163">
        <v>5289.2800000000007</v>
      </c>
      <c r="X27" s="163">
        <v>5243.54</v>
      </c>
      <c r="Y27" s="163">
        <v>5124.13</v>
      </c>
      <c r="Z27" s="163">
        <v>4925.9000000000005</v>
      </c>
    </row>
    <row r="28" spans="2:26" ht="15.75" thickBot="1">
      <c r="B28" s="5">
        <v>43333</v>
      </c>
      <c r="C28" s="163">
        <v>4803.3</v>
      </c>
      <c r="D28" s="163">
        <v>4773.9800000000005</v>
      </c>
      <c r="E28" s="163">
        <v>4466.0700000000006</v>
      </c>
      <c r="F28" s="163">
        <v>4689.1900000000005</v>
      </c>
      <c r="G28" s="163">
        <v>4479.8</v>
      </c>
      <c r="H28" s="163">
        <v>4731.88</v>
      </c>
      <c r="I28" s="163">
        <v>4888.18</v>
      </c>
      <c r="J28" s="163">
        <v>4978.1100000000006</v>
      </c>
      <c r="K28" s="163">
        <v>5070.97</v>
      </c>
      <c r="L28" s="163">
        <v>5081.0700000000006</v>
      </c>
      <c r="M28" s="163">
        <v>5002.17</v>
      </c>
      <c r="N28" s="163">
        <v>4964.26</v>
      </c>
      <c r="O28" s="163">
        <v>4942.59</v>
      </c>
      <c r="P28" s="163">
        <v>4927.59</v>
      </c>
      <c r="Q28" s="163">
        <v>4924.12</v>
      </c>
      <c r="R28" s="163">
        <v>4957.7400000000007</v>
      </c>
      <c r="S28" s="163">
        <v>5070.4000000000005</v>
      </c>
      <c r="T28" s="163">
        <v>5148.6000000000004</v>
      </c>
      <c r="U28" s="163">
        <v>5291.7400000000007</v>
      </c>
      <c r="V28" s="163">
        <v>5282.7</v>
      </c>
      <c r="W28" s="163">
        <v>5261.37</v>
      </c>
      <c r="X28" s="163">
        <v>5234.4400000000005</v>
      </c>
      <c r="Y28" s="163">
        <v>5105.6000000000004</v>
      </c>
      <c r="Z28" s="163">
        <v>4905.4000000000005</v>
      </c>
    </row>
    <row r="29" spans="2:26" ht="15.75" thickBot="1">
      <c r="B29" s="5">
        <v>43334</v>
      </c>
      <c r="C29" s="163">
        <v>4804.6900000000005</v>
      </c>
      <c r="D29" s="163">
        <v>4765.4900000000007</v>
      </c>
      <c r="E29" s="163">
        <v>4503.3600000000006</v>
      </c>
      <c r="F29" s="163">
        <v>4737.58</v>
      </c>
      <c r="G29" s="163">
        <v>4540.1400000000003</v>
      </c>
      <c r="H29" s="163">
        <v>4798.68</v>
      </c>
      <c r="I29" s="163">
        <v>4978.13</v>
      </c>
      <c r="J29" s="163">
        <v>5100.4400000000005</v>
      </c>
      <c r="K29" s="163">
        <v>5125.12</v>
      </c>
      <c r="L29" s="163">
        <v>5105.47</v>
      </c>
      <c r="M29" s="163">
        <v>5076.7800000000007</v>
      </c>
      <c r="N29" s="163">
        <v>5027.91</v>
      </c>
      <c r="O29" s="163">
        <v>4985.0600000000004</v>
      </c>
      <c r="P29" s="163">
        <v>5012.83</v>
      </c>
      <c r="Q29" s="163">
        <v>5043.58</v>
      </c>
      <c r="R29" s="163">
        <v>5094.0700000000006</v>
      </c>
      <c r="S29" s="163">
        <v>5125.29</v>
      </c>
      <c r="T29" s="163">
        <v>5146.76</v>
      </c>
      <c r="U29" s="163">
        <v>5208.54</v>
      </c>
      <c r="V29" s="163">
        <v>5193.3600000000006</v>
      </c>
      <c r="W29" s="163">
        <v>5194.55</v>
      </c>
      <c r="X29" s="163">
        <v>5218.67</v>
      </c>
      <c r="Y29" s="163">
        <v>5042.79</v>
      </c>
      <c r="Z29" s="163">
        <v>4789.0700000000006</v>
      </c>
    </row>
    <row r="30" spans="2:26" ht="15.75" thickBot="1">
      <c r="B30" s="5">
        <v>43335</v>
      </c>
      <c r="C30" s="163">
        <v>4593.8500000000004</v>
      </c>
      <c r="D30" s="163">
        <v>4507.55</v>
      </c>
      <c r="E30" s="163">
        <v>4474.43</v>
      </c>
      <c r="F30" s="163">
        <v>4460.79</v>
      </c>
      <c r="G30" s="163">
        <v>4475.9000000000005</v>
      </c>
      <c r="H30" s="163">
        <v>4562.8900000000003</v>
      </c>
      <c r="I30" s="163">
        <v>4608.05</v>
      </c>
      <c r="J30" s="163">
        <v>4711.0700000000006</v>
      </c>
      <c r="K30" s="163">
        <v>4920.66</v>
      </c>
      <c r="L30" s="163">
        <v>4922.6000000000004</v>
      </c>
      <c r="M30" s="163">
        <v>4907.8200000000006</v>
      </c>
      <c r="N30" s="163">
        <v>4885.9800000000005</v>
      </c>
      <c r="O30" s="163">
        <v>4897.9000000000005</v>
      </c>
      <c r="P30" s="163">
        <v>4927.68</v>
      </c>
      <c r="Q30" s="163">
        <v>4974.63</v>
      </c>
      <c r="R30" s="163">
        <v>5016.1500000000005</v>
      </c>
      <c r="S30" s="163">
        <v>5082.45</v>
      </c>
      <c r="T30" s="163">
        <v>5119.43</v>
      </c>
      <c r="U30" s="163">
        <v>5188.4400000000005</v>
      </c>
      <c r="V30" s="163">
        <v>5199.5300000000007</v>
      </c>
      <c r="W30" s="163">
        <v>5192.17</v>
      </c>
      <c r="X30" s="163">
        <v>5181.38</v>
      </c>
      <c r="Y30" s="163">
        <v>5029.46</v>
      </c>
      <c r="Z30" s="163">
        <v>4713.9400000000005</v>
      </c>
    </row>
    <row r="31" spans="2:26" ht="15.75" thickBot="1">
      <c r="B31" s="5">
        <v>43336</v>
      </c>
      <c r="C31" s="163">
        <v>4633</v>
      </c>
      <c r="D31" s="163">
        <v>4572.9000000000005</v>
      </c>
      <c r="E31" s="163">
        <v>4548.05</v>
      </c>
      <c r="F31" s="163">
        <v>4546.49</v>
      </c>
      <c r="G31" s="163">
        <v>4574.16</v>
      </c>
      <c r="H31" s="163">
        <v>4606.4900000000007</v>
      </c>
      <c r="I31" s="163">
        <v>4892.34</v>
      </c>
      <c r="J31" s="163">
        <v>5084.29</v>
      </c>
      <c r="K31" s="163">
        <v>5129.4400000000005</v>
      </c>
      <c r="L31" s="163">
        <v>5108.8300000000008</v>
      </c>
      <c r="M31" s="163">
        <v>5093.7700000000004</v>
      </c>
      <c r="N31" s="163">
        <v>5059.1100000000006</v>
      </c>
      <c r="O31" s="163">
        <v>5045.5600000000004</v>
      </c>
      <c r="P31" s="163">
        <v>5066.7900000000009</v>
      </c>
      <c r="Q31" s="163">
        <v>5077.8600000000006</v>
      </c>
      <c r="R31" s="163">
        <v>5100.09</v>
      </c>
      <c r="S31" s="163">
        <v>5116.93</v>
      </c>
      <c r="T31" s="163">
        <v>5091.38</v>
      </c>
      <c r="U31" s="163">
        <v>5127.76</v>
      </c>
      <c r="V31" s="163">
        <v>5132.3</v>
      </c>
      <c r="W31" s="163">
        <v>5123.05</v>
      </c>
      <c r="X31" s="163">
        <v>5089.9000000000005</v>
      </c>
      <c r="Y31" s="163">
        <v>4927.5600000000004</v>
      </c>
      <c r="Z31" s="163">
        <v>4604.12</v>
      </c>
    </row>
    <row r="32" spans="2:26" ht="15.75" thickBot="1">
      <c r="B32" s="5">
        <v>43337</v>
      </c>
      <c r="C32" s="163">
        <v>4509.62</v>
      </c>
      <c r="D32" s="163">
        <v>4436.42</v>
      </c>
      <c r="E32" s="163">
        <v>4410.6100000000006</v>
      </c>
      <c r="F32" s="163">
        <v>4408.2</v>
      </c>
      <c r="G32" s="163">
        <v>4422.29</v>
      </c>
      <c r="H32" s="163">
        <v>4485.0700000000006</v>
      </c>
      <c r="I32" s="163">
        <v>4655.47</v>
      </c>
      <c r="J32" s="163">
        <v>4897.34</v>
      </c>
      <c r="K32" s="163">
        <v>4864.9900000000007</v>
      </c>
      <c r="L32" s="163">
        <v>4874.3</v>
      </c>
      <c r="M32" s="163">
        <v>4750.63</v>
      </c>
      <c r="N32" s="163">
        <v>4691.0700000000006</v>
      </c>
      <c r="O32" s="163">
        <v>4691.29</v>
      </c>
      <c r="P32" s="163">
        <v>4684.68</v>
      </c>
      <c r="Q32" s="163">
        <v>4703.3</v>
      </c>
      <c r="R32" s="163">
        <v>4732.01</v>
      </c>
      <c r="S32" s="163">
        <v>4767.59</v>
      </c>
      <c r="T32" s="163">
        <v>4764.7400000000007</v>
      </c>
      <c r="U32" s="163">
        <v>4830.76</v>
      </c>
      <c r="V32" s="163">
        <v>4843.2300000000005</v>
      </c>
      <c r="W32" s="163">
        <v>4834.6000000000004</v>
      </c>
      <c r="X32" s="163">
        <v>4863.3900000000003</v>
      </c>
      <c r="Y32" s="163">
        <v>4702.71</v>
      </c>
      <c r="Z32" s="163">
        <v>4455.18</v>
      </c>
    </row>
    <row r="33" spans="2:26" ht="15.75" thickBot="1">
      <c r="B33" s="5">
        <v>43338</v>
      </c>
      <c r="C33" s="163">
        <v>4442.6500000000005</v>
      </c>
      <c r="D33" s="163">
        <v>4442.5700000000006</v>
      </c>
      <c r="E33" s="163">
        <v>4388.2300000000005</v>
      </c>
      <c r="F33" s="163">
        <v>4390.47</v>
      </c>
      <c r="G33" s="163">
        <v>4442</v>
      </c>
      <c r="H33" s="163">
        <v>4470.7700000000004</v>
      </c>
      <c r="I33" s="163">
        <v>4550.71</v>
      </c>
      <c r="J33" s="163">
        <v>4693.7400000000007</v>
      </c>
      <c r="K33" s="163">
        <v>4953.46</v>
      </c>
      <c r="L33" s="163">
        <v>5009.72</v>
      </c>
      <c r="M33" s="163">
        <v>5014.2800000000007</v>
      </c>
      <c r="N33" s="163">
        <v>4973.8500000000004</v>
      </c>
      <c r="O33" s="163">
        <v>4965.21</v>
      </c>
      <c r="P33" s="163">
        <v>4965.96</v>
      </c>
      <c r="Q33" s="163">
        <v>5003.51</v>
      </c>
      <c r="R33" s="163">
        <v>5045.26</v>
      </c>
      <c r="S33" s="163">
        <v>5083.5800000000008</v>
      </c>
      <c r="T33" s="163">
        <v>5081.62</v>
      </c>
      <c r="U33" s="163">
        <v>5153.9800000000005</v>
      </c>
      <c r="V33" s="163">
        <v>5132.2300000000005</v>
      </c>
      <c r="W33" s="163">
        <v>5155.2700000000004</v>
      </c>
      <c r="X33" s="163">
        <v>5151.0700000000006</v>
      </c>
      <c r="Y33" s="163">
        <v>4982.93</v>
      </c>
      <c r="Z33" s="163">
        <v>4704.26</v>
      </c>
    </row>
    <row r="34" spans="2:26" ht="15.75" thickBot="1">
      <c r="B34" s="5">
        <v>43339</v>
      </c>
      <c r="C34" s="163">
        <v>4516.6400000000003</v>
      </c>
      <c r="D34" s="163">
        <v>4436.13</v>
      </c>
      <c r="E34" s="163">
        <v>4378.21</v>
      </c>
      <c r="F34" s="163">
        <v>4358.99</v>
      </c>
      <c r="G34" s="163">
        <v>4369.08</v>
      </c>
      <c r="H34" s="163">
        <v>4399.7700000000004</v>
      </c>
      <c r="I34" s="163">
        <v>4433.72</v>
      </c>
      <c r="J34" s="163">
        <v>4491.9400000000005</v>
      </c>
      <c r="K34" s="163">
        <v>4524.28</v>
      </c>
      <c r="L34" s="163">
        <v>4718.7</v>
      </c>
      <c r="M34" s="163">
        <v>4724.1000000000004</v>
      </c>
      <c r="N34" s="163">
        <v>4802.04</v>
      </c>
      <c r="O34" s="163">
        <v>4763.1900000000005</v>
      </c>
      <c r="P34" s="163">
        <v>4711.8100000000004</v>
      </c>
      <c r="Q34" s="163">
        <v>4743.01</v>
      </c>
      <c r="R34" s="163">
        <v>4688.7300000000005</v>
      </c>
      <c r="S34" s="163">
        <v>4866.5700000000006</v>
      </c>
      <c r="T34" s="163">
        <v>4896.2700000000004</v>
      </c>
      <c r="U34" s="163">
        <v>5021.93</v>
      </c>
      <c r="V34" s="163">
        <v>5086.22</v>
      </c>
      <c r="W34" s="163">
        <v>5100.8200000000006</v>
      </c>
      <c r="X34" s="163">
        <v>5091.63</v>
      </c>
      <c r="Y34" s="163">
        <v>4869.01</v>
      </c>
      <c r="Z34" s="163">
        <v>4597.17</v>
      </c>
    </row>
    <row r="35" spans="2:26" ht="15.75" thickBot="1">
      <c r="B35" s="5">
        <v>43340</v>
      </c>
      <c r="C35" s="163">
        <v>4475.6900000000005</v>
      </c>
      <c r="D35" s="163">
        <v>4437.88</v>
      </c>
      <c r="E35" s="163">
        <v>4389.04</v>
      </c>
      <c r="F35" s="163">
        <v>4397.34</v>
      </c>
      <c r="G35" s="163">
        <v>4516.2700000000004</v>
      </c>
      <c r="H35" s="163">
        <v>4586.8900000000003</v>
      </c>
      <c r="I35" s="163">
        <v>4847.37</v>
      </c>
      <c r="J35" s="163">
        <v>5055.22</v>
      </c>
      <c r="K35" s="163">
        <v>5182.9800000000005</v>
      </c>
      <c r="L35" s="163">
        <v>5144.3600000000006</v>
      </c>
      <c r="M35" s="163">
        <v>5137.6600000000008</v>
      </c>
      <c r="N35" s="163">
        <v>5136.01</v>
      </c>
      <c r="O35" s="163">
        <v>5101.0200000000004</v>
      </c>
      <c r="P35" s="163">
        <v>5117.0000000000009</v>
      </c>
      <c r="Q35" s="163">
        <v>5152.3900000000003</v>
      </c>
      <c r="R35" s="163">
        <v>5149.9800000000005</v>
      </c>
      <c r="S35" s="163">
        <v>5182.8100000000004</v>
      </c>
      <c r="T35" s="163">
        <v>5180.0600000000004</v>
      </c>
      <c r="U35" s="163">
        <v>5225.47</v>
      </c>
      <c r="V35" s="163">
        <v>5218.3100000000004</v>
      </c>
      <c r="W35" s="163">
        <v>5217.5700000000006</v>
      </c>
      <c r="X35" s="163">
        <v>5178.2400000000007</v>
      </c>
      <c r="Y35" s="163">
        <v>4926.88</v>
      </c>
      <c r="Z35" s="163">
        <v>4606.04</v>
      </c>
    </row>
    <row r="36" spans="2:26" ht="15.75" thickBot="1">
      <c r="B36" s="5">
        <v>43341</v>
      </c>
      <c r="C36" s="163">
        <v>3573.85</v>
      </c>
      <c r="D36" s="163">
        <v>3573.85</v>
      </c>
      <c r="E36" s="163">
        <v>3573.85</v>
      </c>
      <c r="F36" s="163">
        <v>3573.85</v>
      </c>
      <c r="G36" s="163">
        <v>3573.85</v>
      </c>
      <c r="H36" s="163">
        <v>3573.85</v>
      </c>
      <c r="I36" s="163">
        <v>3573.85</v>
      </c>
      <c r="J36" s="163">
        <v>3573.85</v>
      </c>
      <c r="K36" s="163">
        <v>3573.85</v>
      </c>
      <c r="L36" s="163">
        <v>3573.85</v>
      </c>
      <c r="M36" s="163">
        <v>3573.85</v>
      </c>
      <c r="N36" s="163">
        <v>3573.85</v>
      </c>
      <c r="O36" s="163">
        <v>3573.85</v>
      </c>
      <c r="P36" s="163">
        <v>3573.85</v>
      </c>
      <c r="Q36" s="163">
        <v>3573.85</v>
      </c>
      <c r="R36" s="163">
        <v>3573.85</v>
      </c>
      <c r="S36" s="163">
        <v>3573.85</v>
      </c>
      <c r="T36" s="163">
        <v>3573.85</v>
      </c>
      <c r="U36" s="163">
        <v>3573.85</v>
      </c>
      <c r="V36" s="163">
        <v>3573.85</v>
      </c>
      <c r="W36" s="163">
        <v>3573.85</v>
      </c>
      <c r="X36" s="163">
        <v>3573.85</v>
      </c>
      <c r="Y36" s="163">
        <v>3573.85</v>
      </c>
      <c r="Z36" s="163">
        <v>3573.85</v>
      </c>
    </row>
    <row r="37" spans="2:26" ht="15.75" thickBot="1">
      <c r="B37" s="5">
        <v>43342</v>
      </c>
      <c r="C37" s="163">
        <v>3573.85</v>
      </c>
      <c r="D37" s="163">
        <v>3573.85</v>
      </c>
      <c r="E37" s="163">
        <v>3573.85</v>
      </c>
      <c r="F37" s="163">
        <v>3573.85</v>
      </c>
      <c r="G37" s="163">
        <v>3573.85</v>
      </c>
      <c r="H37" s="163">
        <v>3573.85</v>
      </c>
      <c r="I37" s="163">
        <v>3573.85</v>
      </c>
      <c r="J37" s="163">
        <v>3573.85</v>
      </c>
      <c r="K37" s="163">
        <v>3573.85</v>
      </c>
      <c r="L37" s="163">
        <v>3573.85</v>
      </c>
      <c r="M37" s="163">
        <v>3573.85</v>
      </c>
      <c r="N37" s="163">
        <v>3573.85</v>
      </c>
      <c r="O37" s="163">
        <v>3573.85</v>
      </c>
      <c r="P37" s="163">
        <v>3573.85</v>
      </c>
      <c r="Q37" s="163">
        <v>3573.85</v>
      </c>
      <c r="R37" s="163">
        <v>3573.85</v>
      </c>
      <c r="S37" s="163">
        <v>3573.85</v>
      </c>
      <c r="T37" s="163">
        <v>3573.85</v>
      </c>
      <c r="U37" s="163">
        <v>3573.85</v>
      </c>
      <c r="V37" s="163">
        <v>3573.85</v>
      </c>
      <c r="W37" s="163">
        <v>3573.85</v>
      </c>
      <c r="X37" s="163">
        <v>3573.85</v>
      </c>
      <c r="Y37" s="163">
        <v>3573.85</v>
      </c>
      <c r="Z37" s="163">
        <v>3573.85</v>
      </c>
    </row>
    <row r="38" spans="2:26" ht="15.75" thickBot="1">
      <c r="B38" s="5">
        <v>43343</v>
      </c>
      <c r="C38" s="163">
        <v>3573.85</v>
      </c>
      <c r="D38" s="163">
        <v>3573.85</v>
      </c>
      <c r="E38" s="163">
        <v>3573.85</v>
      </c>
      <c r="F38" s="163">
        <v>3573.85</v>
      </c>
      <c r="G38" s="163">
        <v>3573.85</v>
      </c>
      <c r="H38" s="163">
        <v>3573.85</v>
      </c>
      <c r="I38" s="163">
        <v>3573.85</v>
      </c>
      <c r="J38" s="163">
        <v>3573.85</v>
      </c>
      <c r="K38" s="163">
        <v>3573.85</v>
      </c>
      <c r="L38" s="163">
        <v>3573.85</v>
      </c>
      <c r="M38" s="163">
        <v>3573.85</v>
      </c>
      <c r="N38" s="163">
        <v>3573.85</v>
      </c>
      <c r="O38" s="163">
        <v>3573.85</v>
      </c>
      <c r="P38" s="163">
        <v>3573.85</v>
      </c>
      <c r="Q38" s="163">
        <v>3573.85</v>
      </c>
      <c r="R38" s="163">
        <v>3573.85</v>
      </c>
      <c r="S38" s="163">
        <v>3573.85</v>
      </c>
      <c r="T38" s="163">
        <v>3573.85</v>
      </c>
      <c r="U38" s="163">
        <v>3573.85</v>
      </c>
      <c r="V38" s="163">
        <v>3573.85</v>
      </c>
      <c r="W38" s="163">
        <v>3573.85</v>
      </c>
      <c r="X38" s="163">
        <v>3573.85</v>
      </c>
      <c r="Y38" s="163">
        <v>3573.85</v>
      </c>
      <c r="Z38" s="163">
        <v>3573.85</v>
      </c>
    </row>
    <row r="39" spans="2:26" ht="15.75" thickBot="1">
      <c r="B39" s="200" t="s">
        <v>55</v>
      </c>
      <c r="C39" s="202" t="s">
        <v>80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8"/>
    </row>
    <row r="40" spans="2:26" ht="30.75" thickBot="1">
      <c r="B40" s="201"/>
      <c r="C40" s="4" t="s">
        <v>57</v>
      </c>
      <c r="D40" s="4" t="s">
        <v>58</v>
      </c>
      <c r="E40" s="4" t="s">
        <v>59</v>
      </c>
      <c r="F40" s="4" t="s">
        <v>60</v>
      </c>
      <c r="G40" s="4" t="s">
        <v>61</v>
      </c>
      <c r="H40" s="4" t="s">
        <v>103</v>
      </c>
      <c r="I40" s="4" t="s">
        <v>104</v>
      </c>
      <c r="J40" s="4" t="s">
        <v>105</v>
      </c>
      <c r="K40" s="4" t="s">
        <v>106</v>
      </c>
      <c r="L40" s="4" t="s">
        <v>107</v>
      </c>
      <c r="M40" s="4" t="s">
        <v>108</v>
      </c>
      <c r="N40" s="4" t="s">
        <v>109</v>
      </c>
      <c r="O40" s="4" t="s">
        <v>62</v>
      </c>
      <c r="P40" s="4" t="s">
        <v>63</v>
      </c>
      <c r="Q40" s="4" t="s">
        <v>64</v>
      </c>
      <c r="R40" s="4" t="s">
        <v>65</v>
      </c>
      <c r="S40" s="4" t="s">
        <v>66</v>
      </c>
      <c r="T40" s="4" t="s">
        <v>67</v>
      </c>
      <c r="U40" s="4" t="s">
        <v>68</v>
      </c>
      <c r="V40" s="4" t="s">
        <v>69</v>
      </c>
      <c r="W40" s="4" t="s">
        <v>70</v>
      </c>
      <c r="X40" s="4" t="s">
        <v>71</v>
      </c>
      <c r="Y40" s="4" t="s">
        <v>72</v>
      </c>
      <c r="Z40" s="44" t="s">
        <v>73</v>
      </c>
    </row>
    <row r="41" spans="2:26" ht="15.75" thickBot="1">
      <c r="B41" s="5">
        <v>43313</v>
      </c>
      <c r="C41" s="163">
        <v>4836.38</v>
      </c>
      <c r="D41" s="163">
        <v>4788.3200000000006</v>
      </c>
      <c r="E41" s="163">
        <v>4768.7300000000005</v>
      </c>
      <c r="F41" s="163">
        <v>4747.9000000000005</v>
      </c>
      <c r="G41" s="163">
        <v>4826.47</v>
      </c>
      <c r="H41" s="163">
        <v>4931.1000000000004</v>
      </c>
      <c r="I41" s="163">
        <v>5113.22</v>
      </c>
      <c r="J41" s="163">
        <v>5441.0000000000009</v>
      </c>
      <c r="K41" s="163">
        <v>5614.2800000000007</v>
      </c>
      <c r="L41" s="163">
        <v>5623.22</v>
      </c>
      <c r="M41" s="163">
        <v>5635.4400000000005</v>
      </c>
      <c r="N41" s="163">
        <v>5624.22</v>
      </c>
      <c r="O41" s="163">
        <v>5612.55</v>
      </c>
      <c r="P41" s="163">
        <v>5621.0800000000008</v>
      </c>
      <c r="Q41" s="163">
        <v>5643.420000000001</v>
      </c>
      <c r="R41" s="163">
        <v>5680.9900000000007</v>
      </c>
      <c r="S41" s="163">
        <v>5710.5300000000007</v>
      </c>
      <c r="T41" s="163">
        <v>5729.3600000000006</v>
      </c>
      <c r="U41" s="163">
        <v>5730.0700000000006</v>
      </c>
      <c r="V41" s="163">
        <v>5697.5800000000008</v>
      </c>
      <c r="W41" s="163">
        <v>5665.9900000000007</v>
      </c>
      <c r="X41" s="163">
        <v>5580.54</v>
      </c>
      <c r="Y41" s="163">
        <v>5404.4100000000008</v>
      </c>
      <c r="Z41" s="163">
        <v>5170.4500000000007</v>
      </c>
    </row>
    <row r="42" spans="2:26" ht="15.75" thickBot="1">
      <c r="B42" s="5">
        <v>43314</v>
      </c>
      <c r="C42" s="163">
        <v>4944.4500000000007</v>
      </c>
      <c r="D42" s="163">
        <v>4887.84</v>
      </c>
      <c r="E42" s="163">
        <v>4819.8900000000003</v>
      </c>
      <c r="F42" s="163">
        <v>4827.01</v>
      </c>
      <c r="G42" s="163">
        <v>4831.84</v>
      </c>
      <c r="H42" s="163">
        <v>4967.9400000000005</v>
      </c>
      <c r="I42" s="163">
        <v>5247.1900000000005</v>
      </c>
      <c r="J42" s="163">
        <v>5513.8</v>
      </c>
      <c r="K42" s="163">
        <v>5545.29</v>
      </c>
      <c r="L42" s="163">
        <v>5491.4500000000007</v>
      </c>
      <c r="M42" s="163">
        <v>5477.18</v>
      </c>
      <c r="N42" s="163">
        <v>5483.8300000000008</v>
      </c>
      <c r="O42" s="163">
        <v>5545.1</v>
      </c>
      <c r="P42" s="163">
        <v>5585.31</v>
      </c>
      <c r="Q42" s="163">
        <v>5644.43</v>
      </c>
      <c r="R42" s="163">
        <v>5672.9000000000005</v>
      </c>
      <c r="S42" s="163">
        <v>5676.79</v>
      </c>
      <c r="T42" s="163">
        <v>5632.8600000000006</v>
      </c>
      <c r="U42" s="163">
        <v>5645.670000000001</v>
      </c>
      <c r="V42" s="163">
        <v>5624.7000000000007</v>
      </c>
      <c r="W42" s="163">
        <v>5537.6200000000008</v>
      </c>
      <c r="X42" s="163">
        <v>5417.4900000000007</v>
      </c>
      <c r="Y42" s="163">
        <v>5374.35</v>
      </c>
      <c r="Z42" s="163">
        <v>5028.59</v>
      </c>
    </row>
    <row r="43" spans="2:26" ht="15.75" thickBot="1">
      <c r="B43" s="5">
        <v>43315</v>
      </c>
      <c r="C43" s="163">
        <v>4922.76</v>
      </c>
      <c r="D43" s="163">
        <v>4839.6900000000005</v>
      </c>
      <c r="E43" s="163">
        <v>4788.22</v>
      </c>
      <c r="F43" s="163">
        <v>4809.54</v>
      </c>
      <c r="G43" s="163">
        <v>4846.43</v>
      </c>
      <c r="H43" s="163">
        <v>5015.8700000000008</v>
      </c>
      <c r="I43" s="163">
        <v>5218.0300000000007</v>
      </c>
      <c r="J43" s="163">
        <v>5536.8200000000006</v>
      </c>
      <c r="K43" s="163">
        <v>5638.01</v>
      </c>
      <c r="L43" s="163">
        <v>5618.920000000001</v>
      </c>
      <c r="M43" s="163">
        <v>5582.1200000000008</v>
      </c>
      <c r="N43" s="163">
        <v>5557.1100000000006</v>
      </c>
      <c r="O43" s="163">
        <v>5542.56</v>
      </c>
      <c r="P43" s="163">
        <v>5606.5700000000006</v>
      </c>
      <c r="Q43" s="163">
        <v>5651.72</v>
      </c>
      <c r="R43" s="163">
        <v>5678.5900000000011</v>
      </c>
      <c r="S43" s="163">
        <v>5684.38</v>
      </c>
      <c r="T43" s="163">
        <v>5703.7500000000009</v>
      </c>
      <c r="U43" s="163">
        <v>5723.6500000000005</v>
      </c>
      <c r="V43" s="163">
        <v>5724.7400000000007</v>
      </c>
      <c r="W43" s="163">
        <v>5674.04</v>
      </c>
      <c r="X43" s="163">
        <v>5564.8200000000006</v>
      </c>
      <c r="Y43" s="163">
        <v>5434.8700000000008</v>
      </c>
      <c r="Z43" s="163">
        <v>5147.4100000000008</v>
      </c>
    </row>
    <row r="44" spans="2:26" ht="15.75" thickBot="1">
      <c r="B44" s="5">
        <v>43316</v>
      </c>
      <c r="C44" s="163">
        <v>5015.84</v>
      </c>
      <c r="D44" s="163">
        <v>4917.6600000000008</v>
      </c>
      <c r="E44" s="163">
        <v>4870.8100000000004</v>
      </c>
      <c r="F44" s="163">
        <v>4861.51</v>
      </c>
      <c r="G44" s="163">
        <v>4891.2400000000007</v>
      </c>
      <c r="H44" s="163">
        <v>5059.33</v>
      </c>
      <c r="I44" s="163">
        <v>5326.38</v>
      </c>
      <c r="J44" s="163">
        <v>5602.4000000000005</v>
      </c>
      <c r="K44" s="163">
        <v>5666.47</v>
      </c>
      <c r="L44" s="163">
        <v>5679.3600000000006</v>
      </c>
      <c r="M44" s="163">
        <v>5659.81</v>
      </c>
      <c r="N44" s="163">
        <v>5644.3300000000008</v>
      </c>
      <c r="O44" s="163">
        <v>5640.4000000000005</v>
      </c>
      <c r="P44" s="163">
        <v>5644.4800000000005</v>
      </c>
      <c r="Q44" s="163">
        <v>5661.2500000000009</v>
      </c>
      <c r="R44" s="163">
        <v>5644.8600000000006</v>
      </c>
      <c r="S44" s="163">
        <v>5663.3600000000006</v>
      </c>
      <c r="T44" s="163">
        <v>5634.9500000000007</v>
      </c>
      <c r="U44" s="163">
        <v>5633.31</v>
      </c>
      <c r="V44" s="163">
        <v>5607.1900000000005</v>
      </c>
      <c r="W44" s="163">
        <v>5554.8700000000008</v>
      </c>
      <c r="X44" s="163">
        <v>5513.13</v>
      </c>
      <c r="Y44" s="163">
        <v>5382.6600000000008</v>
      </c>
      <c r="Z44" s="163">
        <v>5069.9800000000005</v>
      </c>
    </row>
    <row r="45" spans="2:26" ht="15.75" thickBot="1">
      <c r="B45" s="5">
        <v>43317</v>
      </c>
      <c r="C45" s="163">
        <v>4995.3900000000003</v>
      </c>
      <c r="D45" s="163">
        <v>4888.8100000000004</v>
      </c>
      <c r="E45" s="163">
        <v>4835.0300000000007</v>
      </c>
      <c r="F45" s="163">
        <v>4801.46</v>
      </c>
      <c r="G45" s="163">
        <v>4837.84</v>
      </c>
      <c r="H45" s="163">
        <v>4892.0300000000007</v>
      </c>
      <c r="I45" s="163">
        <v>4976.1400000000003</v>
      </c>
      <c r="J45" s="163">
        <v>5147.5000000000009</v>
      </c>
      <c r="K45" s="163">
        <v>5337.55</v>
      </c>
      <c r="L45" s="163">
        <v>5374.56</v>
      </c>
      <c r="M45" s="163">
        <v>5364.3200000000006</v>
      </c>
      <c r="N45" s="163">
        <v>5342.06</v>
      </c>
      <c r="O45" s="163">
        <v>5297.7800000000007</v>
      </c>
      <c r="P45" s="163">
        <v>5320.26</v>
      </c>
      <c r="Q45" s="163">
        <v>5311.8400000000011</v>
      </c>
      <c r="R45" s="163">
        <v>5307.72</v>
      </c>
      <c r="S45" s="163">
        <v>5364.29</v>
      </c>
      <c r="T45" s="163">
        <v>5474.93</v>
      </c>
      <c r="U45" s="163">
        <v>5519.38</v>
      </c>
      <c r="V45" s="163">
        <v>5517.7000000000007</v>
      </c>
      <c r="W45" s="163">
        <v>5505.05</v>
      </c>
      <c r="X45" s="163">
        <v>5412.77</v>
      </c>
      <c r="Y45" s="163">
        <v>5268.2800000000007</v>
      </c>
      <c r="Z45" s="163">
        <v>4990.3</v>
      </c>
    </row>
    <row r="46" spans="2:26" ht="15.75" thickBot="1">
      <c r="B46" s="5">
        <v>43318</v>
      </c>
      <c r="C46" s="163">
        <v>4928.38</v>
      </c>
      <c r="D46" s="163">
        <v>4829.83</v>
      </c>
      <c r="E46" s="163">
        <v>4786.79</v>
      </c>
      <c r="F46" s="163">
        <v>4767.9500000000007</v>
      </c>
      <c r="G46" s="163">
        <v>4805.3900000000003</v>
      </c>
      <c r="H46" s="163">
        <v>4872.8200000000006</v>
      </c>
      <c r="I46" s="163">
        <v>4958.3100000000004</v>
      </c>
      <c r="J46" s="163">
        <v>5095.0600000000004</v>
      </c>
      <c r="K46" s="163">
        <v>5283.8400000000011</v>
      </c>
      <c r="L46" s="163">
        <v>5423.9100000000008</v>
      </c>
      <c r="M46" s="163">
        <v>5435.05</v>
      </c>
      <c r="N46" s="163">
        <v>5439.97</v>
      </c>
      <c r="O46" s="163">
        <v>5442.01</v>
      </c>
      <c r="P46" s="163">
        <v>5468.68</v>
      </c>
      <c r="Q46" s="163">
        <v>5490.2800000000007</v>
      </c>
      <c r="R46" s="163">
        <v>5489.0300000000007</v>
      </c>
      <c r="S46" s="163">
        <v>5494.4800000000005</v>
      </c>
      <c r="T46" s="163">
        <v>5556.9000000000005</v>
      </c>
      <c r="U46" s="163">
        <v>5468.0800000000008</v>
      </c>
      <c r="V46" s="163">
        <v>5323.05</v>
      </c>
      <c r="W46" s="163">
        <v>5312.3700000000008</v>
      </c>
      <c r="X46" s="163">
        <v>5161.7400000000007</v>
      </c>
      <c r="Y46" s="163">
        <v>4974.7800000000007</v>
      </c>
      <c r="Z46" s="163">
        <v>4800.17</v>
      </c>
    </row>
    <row r="47" spans="2:26" ht="15.75" thickBot="1">
      <c r="B47" s="5">
        <v>43319</v>
      </c>
      <c r="C47" s="163">
        <v>4745.1900000000005</v>
      </c>
      <c r="D47" s="163">
        <v>4706.9100000000008</v>
      </c>
      <c r="E47" s="163">
        <v>4693.38</v>
      </c>
      <c r="F47" s="163">
        <v>4749.4800000000005</v>
      </c>
      <c r="G47" s="163">
        <v>4800.0300000000007</v>
      </c>
      <c r="H47" s="163">
        <v>4955.51</v>
      </c>
      <c r="I47" s="163">
        <v>5187.46</v>
      </c>
      <c r="J47" s="163">
        <v>5440.18</v>
      </c>
      <c r="K47" s="163">
        <v>5580.7400000000007</v>
      </c>
      <c r="L47" s="163">
        <v>5536.8700000000008</v>
      </c>
      <c r="M47" s="163">
        <v>5509.13</v>
      </c>
      <c r="N47" s="163">
        <v>5504.14</v>
      </c>
      <c r="O47" s="163">
        <v>5512.0000000000009</v>
      </c>
      <c r="P47" s="163">
        <v>5571.2000000000007</v>
      </c>
      <c r="Q47" s="163">
        <v>5579.56</v>
      </c>
      <c r="R47" s="163">
        <v>5609.39</v>
      </c>
      <c r="S47" s="163">
        <v>5618.2000000000007</v>
      </c>
      <c r="T47" s="163">
        <v>5626.5900000000011</v>
      </c>
      <c r="U47" s="163">
        <v>5644.4500000000007</v>
      </c>
      <c r="V47" s="163">
        <v>5627.81</v>
      </c>
      <c r="W47" s="163">
        <v>5574.6100000000006</v>
      </c>
      <c r="X47" s="163">
        <v>5435.0300000000007</v>
      </c>
      <c r="Y47" s="163">
        <v>5306.4800000000005</v>
      </c>
      <c r="Z47" s="163">
        <v>5013.29</v>
      </c>
    </row>
    <row r="48" spans="2:26" ht="15.75" thickBot="1">
      <c r="B48" s="5">
        <v>43320</v>
      </c>
      <c r="C48" s="163">
        <v>4865.2400000000007</v>
      </c>
      <c r="D48" s="163">
        <v>4790.46</v>
      </c>
      <c r="E48" s="163">
        <v>4770.4400000000005</v>
      </c>
      <c r="F48" s="163">
        <v>4773.92</v>
      </c>
      <c r="G48" s="163">
        <v>4758.42</v>
      </c>
      <c r="H48" s="163">
        <v>4916.21</v>
      </c>
      <c r="I48" s="163">
        <v>5116.1600000000008</v>
      </c>
      <c r="J48" s="163">
        <v>5309.5900000000011</v>
      </c>
      <c r="K48" s="163">
        <v>5387.4900000000007</v>
      </c>
      <c r="L48" s="163">
        <v>5429.1500000000005</v>
      </c>
      <c r="M48" s="163">
        <v>5413.39</v>
      </c>
      <c r="N48" s="163">
        <v>5373.9800000000005</v>
      </c>
      <c r="O48" s="163">
        <v>5324.6</v>
      </c>
      <c r="P48" s="163">
        <v>5393.5000000000009</v>
      </c>
      <c r="Q48" s="163">
        <v>5420.420000000001</v>
      </c>
      <c r="R48" s="163">
        <v>5454.8</v>
      </c>
      <c r="S48" s="163">
        <v>5486.77</v>
      </c>
      <c r="T48" s="163">
        <v>5523.6100000000006</v>
      </c>
      <c r="U48" s="163">
        <v>5509.55</v>
      </c>
      <c r="V48" s="163">
        <v>5462.420000000001</v>
      </c>
      <c r="W48" s="163">
        <v>5366.04</v>
      </c>
      <c r="X48" s="163">
        <v>5156.420000000001</v>
      </c>
      <c r="Y48" s="163">
        <v>5098.8600000000006</v>
      </c>
      <c r="Z48" s="163">
        <v>4951.26</v>
      </c>
    </row>
    <row r="49" spans="2:26" ht="15.75" thickBot="1">
      <c r="B49" s="5">
        <v>43321</v>
      </c>
      <c r="C49" s="163">
        <v>4786.22</v>
      </c>
      <c r="D49" s="163">
        <v>4762.05</v>
      </c>
      <c r="E49" s="163">
        <v>4681.2400000000007</v>
      </c>
      <c r="F49" s="163">
        <v>4699.6400000000003</v>
      </c>
      <c r="G49" s="163">
        <v>4789.67</v>
      </c>
      <c r="H49" s="163">
        <v>4875.59</v>
      </c>
      <c r="I49" s="163">
        <v>5121.3400000000011</v>
      </c>
      <c r="J49" s="163">
        <v>5334.1100000000006</v>
      </c>
      <c r="K49" s="163">
        <v>5443.71</v>
      </c>
      <c r="L49" s="163">
        <v>5449.2300000000005</v>
      </c>
      <c r="M49" s="163">
        <v>5443.9500000000007</v>
      </c>
      <c r="N49" s="163">
        <v>5431.4900000000007</v>
      </c>
      <c r="O49" s="163">
        <v>5388.1100000000006</v>
      </c>
      <c r="P49" s="163">
        <v>5474.0800000000008</v>
      </c>
      <c r="Q49" s="163">
        <v>5491.38</v>
      </c>
      <c r="R49" s="163">
        <v>5485.54</v>
      </c>
      <c r="S49" s="163">
        <v>5503.5700000000006</v>
      </c>
      <c r="T49" s="163">
        <v>5529.2500000000009</v>
      </c>
      <c r="U49" s="163">
        <v>5597.35</v>
      </c>
      <c r="V49" s="163">
        <v>5574.2500000000009</v>
      </c>
      <c r="W49" s="163">
        <v>5510.170000000001</v>
      </c>
      <c r="X49" s="163">
        <v>5448.8</v>
      </c>
      <c r="Y49" s="163">
        <v>5300.13</v>
      </c>
      <c r="Z49" s="163">
        <v>4979.13</v>
      </c>
    </row>
    <row r="50" spans="2:26" ht="15.75" thickBot="1">
      <c r="B50" s="5">
        <v>43322</v>
      </c>
      <c r="C50" s="163">
        <v>4697.1500000000005</v>
      </c>
      <c r="D50" s="163">
        <v>4695.67</v>
      </c>
      <c r="E50" s="163">
        <v>4660.7400000000007</v>
      </c>
      <c r="F50" s="163">
        <v>4662.67</v>
      </c>
      <c r="G50" s="163">
        <v>4715.5700000000006</v>
      </c>
      <c r="H50" s="163">
        <v>4812.4500000000007</v>
      </c>
      <c r="I50" s="163">
        <v>5037.4400000000005</v>
      </c>
      <c r="J50" s="163">
        <v>5307.4900000000007</v>
      </c>
      <c r="K50" s="163">
        <v>5478.6600000000008</v>
      </c>
      <c r="L50" s="163">
        <v>5446.43</v>
      </c>
      <c r="M50" s="163">
        <v>5445.0000000000009</v>
      </c>
      <c r="N50" s="163">
        <v>5431.2500000000009</v>
      </c>
      <c r="O50" s="163">
        <v>5382.63</v>
      </c>
      <c r="P50" s="163">
        <v>5365.9100000000008</v>
      </c>
      <c r="Q50" s="163">
        <v>5324.35</v>
      </c>
      <c r="R50" s="163">
        <v>5269.01</v>
      </c>
      <c r="S50" s="163">
        <v>5368.2300000000005</v>
      </c>
      <c r="T50" s="163">
        <v>5384.2000000000007</v>
      </c>
      <c r="U50" s="163">
        <v>5534.9900000000007</v>
      </c>
      <c r="V50" s="163">
        <v>5521.2400000000007</v>
      </c>
      <c r="W50" s="163">
        <v>5455.47</v>
      </c>
      <c r="X50" s="163">
        <v>5274.8</v>
      </c>
      <c r="Y50" s="163">
        <v>5085.8100000000004</v>
      </c>
      <c r="Z50" s="163">
        <v>4822.38</v>
      </c>
    </row>
    <row r="51" spans="2:26" ht="15.75" thickBot="1">
      <c r="B51" s="5">
        <v>43323</v>
      </c>
      <c r="C51" s="163">
        <v>4730.97</v>
      </c>
      <c r="D51" s="163">
        <v>4657.7800000000007</v>
      </c>
      <c r="E51" s="163">
        <v>4656.1900000000005</v>
      </c>
      <c r="F51" s="163">
        <v>4662.5300000000007</v>
      </c>
      <c r="G51" s="163">
        <v>4733.34</v>
      </c>
      <c r="H51" s="163">
        <v>4913.3200000000006</v>
      </c>
      <c r="I51" s="163">
        <v>5135.1500000000005</v>
      </c>
      <c r="J51" s="163">
        <v>5437.93</v>
      </c>
      <c r="K51" s="163">
        <v>5548.0000000000009</v>
      </c>
      <c r="L51" s="163">
        <v>5560.3600000000006</v>
      </c>
      <c r="M51" s="163">
        <v>5506.14</v>
      </c>
      <c r="N51" s="163">
        <v>5478.64</v>
      </c>
      <c r="O51" s="163">
        <v>5428.14</v>
      </c>
      <c r="P51" s="163">
        <v>5408.4400000000005</v>
      </c>
      <c r="Q51" s="163">
        <v>5460.3700000000008</v>
      </c>
      <c r="R51" s="163">
        <v>5483.5700000000006</v>
      </c>
      <c r="S51" s="163">
        <v>5529.2400000000007</v>
      </c>
      <c r="T51" s="163">
        <v>5578.77</v>
      </c>
      <c r="U51" s="163">
        <v>5611.2400000000007</v>
      </c>
      <c r="V51" s="163">
        <v>5523.6500000000005</v>
      </c>
      <c r="W51" s="163">
        <v>5498.8400000000011</v>
      </c>
      <c r="X51" s="163">
        <v>5449.9500000000007</v>
      </c>
      <c r="Y51" s="163">
        <v>5226.18</v>
      </c>
      <c r="Z51" s="163">
        <v>5092.7400000000007</v>
      </c>
    </row>
    <row r="52" spans="2:26" ht="15.75" thickBot="1">
      <c r="B52" s="5">
        <v>43324</v>
      </c>
      <c r="C52" s="163">
        <v>4994.5200000000004</v>
      </c>
      <c r="D52" s="163">
        <v>4855.9800000000005</v>
      </c>
      <c r="E52" s="163">
        <v>4765.0300000000007</v>
      </c>
      <c r="F52" s="163">
        <v>4751.72</v>
      </c>
      <c r="G52" s="163">
        <v>4787.9500000000007</v>
      </c>
      <c r="H52" s="163">
        <v>4870.8200000000006</v>
      </c>
      <c r="I52" s="163">
        <v>5019</v>
      </c>
      <c r="J52" s="163">
        <v>5201.01</v>
      </c>
      <c r="K52" s="163">
        <v>5338.3400000000011</v>
      </c>
      <c r="L52" s="163">
        <v>5390.14</v>
      </c>
      <c r="M52" s="163">
        <v>5355.6</v>
      </c>
      <c r="N52" s="163">
        <v>5318.1600000000008</v>
      </c>
      <c r="O52" s="163">
        <v>5270.85</v>
      </c>
      <c r="P52" s="163">
        <v>5225.6000000000004</v>
      </c>
      <c r="Q52" s="163">
        <v>5213.2000000000007</v>
      </c>
      <c r="R52" s="163">
        <v>5301.2800000000007</v>
      </c>
      <c r="S52" s="163">
        <v>5287.72</v>
      </c>
      <c r="T52" s="163">
        <v>5282.7000000000007</v>
      </c>
      <c r="U52" s="163">
        <v>5332.81</v>
      </c>
      <c r="V52" s="163">
        <v>5311.4800000000005</v>
      </c>
      <c r="W52" s="163">
        <v>5351.01</v>
      </c>
      <c r="X52" s="163">
        <v>5231.6600000000008</v>
      </c>
      <c r="Y52" s="163">
        <v>5034.93</v>
      </c>
      <c r="Z52" s="163">
        <v>4856.68</v>
      </c>
    </row>
    <row r="53" spans="2:26" ht="15.75" thickBot="1">
      <c r="B53" s="5">
        <v>43325</v>
      </c>
      <c r="C53" s="163">
        <v>4757.58</v>
      </c>
      <c r="D53" s="163">
        <v>4645.8200000000006</v>
      </c>
      <c r="E53" s="163">
        <v>4596.9500000000007</v>
      </c>
      <c r="F53" s="163">
        <v>4571.1000000000004</v>
      </c>
      <c r="G53" s="163">
        <v>4616.0600000000004</v>
      </c>
      <c r="H53" s="163">
        <v>4657.7300000000005</v>
      </c>
      <c r="I53" s="163">
        <v>4724.8200000000006</v>
      </c>
      <c r="J53" s="163">
        <v>4899.13</v>
      </c>
      <c r="K53" s="163">
        <v>5065.6100000000006</v>
      </c>
      <c r="L53" s="163">
        <v>5161.3100000000004</v>
      </c>
      <c r="M53" s="163">
        <v>5177.8200000000006</v>
      </c>
      <c r="N53" s="163">
        <v>5203.3</v>
      </c>
      <c r="O53" s="163">
        <v>5244.6600000000008</v>
      </c>
      <c r="P53" s="163">
        <v>5262.02</v>
      </c>
      <c r="Q53" s="163">
        <v>5316.7500000000009</v>
      </c>
      <c r="R53" s="163">
        <v>5367.4000000000005</v>
      </c>
      <c r="S53" s="163">
        <v>5471.29</v>
      </c>
      <c r="T53" s="163">
        <v>5553.43</v>
      </c>
      <c r="U53" s="163">
        <v>5598.14</v>
      </c>
      <c r="V53" s="163">
        <v>5579.1600000000008</v>
      </c>
      <c r="W53" s="163">
        <v>5562.9500000000007</v>
      </c>
      <c r="X53" s="163">
        <v>5527.21</v>
      </c>
      <c r="Y53" s="163">
        <v>5400.68</v>
      </c>
      <c r="Z53" s="163">
        <v>5163.3</v>
      </c>
    </row>
    <row r="54" spans="2:26" ht="15.75" thickBot="1">
      <c r="B54" s="5">
        <v>43326</v>
      </c>
      <c r="C54" s="163">
        <v>4947.6500000000005</v>
      </c>
      <c r="D54" s="163">
        <v>4879.1400000000003</v>
      </c>
      <c r="E54" s="163">
        <v>4833.87</v>
      </c>
      <c r="F54" s="163">
        <v>4832.9100000000008</v>
      </c>
      <c r="G54" s="163">
        <v>4846.83</v>
      </c>
      <c r="H54" s="163">
        <v>5015.55</v>
      </c>
      <c r="I54" s="163">
        <v>5295.35</v>
      </c>
      <c r="J54" s="163">
        <v>5506.5900000000011</v>
      </c>
      <c r="K54" s="163">
        <v>5612.31</v>
      </c>
      <c r="L54" s="163">
        <v>5584.0000000000009</v>
      </c>
      <c r="M54" s="163">
        <v>5552.6</v>
      </c>
      <c r="N54" s="163">
        <v>5541.3300000000008</v>
      </c>
      <c r="O54" s="163">
        <v>5523.02</v>
      </c>
      <c r="P54" s="163">
        <v>5535.47</v>
      </c>
      <c r="Q54" s="163">
        <v>5568.3400000000011</v>
      </c>
      <c r="R54" s="163">
        <v>5604.4100000000008</v>
      </c>
      <c r="S54" s="163">
        <v>5622.63</v>
      </c>
      <c r="T54" s="163">
        <v>5629.5700000000006</v>
      </c>
      <c r="U54" s="163">
        <v>5652.5700000000006</v>
      </c>
      <c r="V54" s="163">
        <v>5651.76</v>
      </c>
      <c r="W54" s="163">
        <v>5569.02</v>
      </c>
      <c r="X54" s="163">
        <v>5568.72</v>
      </c>
      <c r="Y54" s="163">
        <v>5273.5900000000011</v>
      </c>
      <c r="Z54" s="163">
        <v>4996.9900000000007</v>
      </c>
    </row>
    <row r="55" spans="2:26" ht="15.75" thickBot="1">
      <c r="B55" s="5">
        <v>43327</v>
      </c>
      <c r="C55" s="163">
        <v>4835.96</v>
      </c>
      <c r="D55" s="163">
        <v>4779.97</v>
      </c>
      <c r="E55" s="163">
        <v>4741.18</v>
      </c>
      <c r="F55" s="163">
        <v>4719.9500000000007</v>
      </c>
      <c r="G55" s="163">
        <v>4757.5600000000004</v>
      </c>
      <c r="H55" s="163">
        <v>4853.2000000000007</v>
      </c>
      <c r="I55" s="163">
        <v>5203.9000000000005</v>
      </c>
      <c r="J55" s="163">
        <v>5361.4400000000005</v>
      </c>
      <c r="K55" s="163">
        <v>5456.8400000000011</v>
      </c>
      <c r="L55" s="163">
        <v>5412.43</v>
      </c>
      <c r="M55" s="163">
        <v>5368.79</v>
      </c>
      <c r="N55" s="163">
        <v>5342.1900000000005</v>
      </c>
      <c r="O55" s="163">
        <v>5312.5900000000011</v>
      </c>
      <c r="P55" s="163">
        <v>5361.55</v>
      </c>
      <c r="Q55" s="163">
        <v>5404.3200000000006</v>
      </c>
      <c r="R55" s="163">
        <v>5446.8300000000008</v>
      </c>
      <c r="S55" s="163">
        <v>5504.56</v>
      </c>
      <c r="T55" s="163">
        <v>5538.85</v>
      </c>
      <c r="U55" s="163">
        <v>5563.6100000000006</v>
      </c>
      <c r="V55" s="163">
        <v>5563.29</v>
      </c>
      <c r="W55" s="163">
        <v>5538.4900000000007</v>
      </c>
      <c r="X55" s="163">
        <v>5488.3700000000008</v>
      </c>
      <c r="Y55" s="163">
        <v>5348.76</v>
      </c>
      <c r="Z55" s="163">
        <v>5175.1900000000005</v>
      </c>
    </row>
    <row r="56" spans="2:26" ht="15.75" thickBot="1">
      <c r="B56" s="5">
        <v>43328</v>
      </c>
      <c r="C56" s="163">
        <v>4884.6500000000005</v>
      </c>
      <c r="D56" s="163">
        <v>4820.0700000000006</v>
      </c>
      <c r="E56" s="163">
        <v>4776.92</v>
      </c>
      <c r="F56" s="163">
        <v>4783.5700000000006</v>
      </c>
      <c r="G56" s="163">
        <v>4834.33</v>
      </c>
      <c r="H56" s="163">
        <v>4996.2400000000007</v>
      </c>
      <c r="I56" s="163">
        <v>5297.420000000001</v>
      </c>
      <c r="J56" s="163">
        <v>5480.7500000000009</v>
      </c>
      <c r="K56" s="163">
        <v>5536.06</v>
      </c>
      <c r="L56" s="163">
        <v>5481.4500000000007</v>
      </c>
      <c r="M56" s="163">
        <v>5411.5000000000009</v>
      </c>
      <c r="N56" s="163">
        <v>5360.14</v>
      </c>
      <c r="O56" s="163">
        <v>5318.46</v>
      </c>
      <c r="P56" s="163">
        <v>5338.5300000000007</v>
      </c>
      <c r="Q56" s="163">
        <v>5391.02</v>
      </c>
      <c r="R56" s="163">
        <v>5438.63</v>
      </c>
      <c r="S56" s="163">
        <v>5478.1</v>
      </c>
      <c r="T56" s="163">
        <v>5566.55</v>
      </c>
      <c r="U56" s="163">
        <v>5614.2800000000007</v>
      </c>
      <c r="V56" s="163">
        <v>5601.3700000000008</v>
      </c>
      <c r="W56" s="163">
        <v>5564.3400000000011</v>
      </c>
      <c r="X56" s="163">
        <v>5495.46</v>
      </c>
      <c r="Y56" s="163">
        <v>5378.5300000000007</v>
      </c>
      <c r="Z56" s="163">
        <v>5263.6600000000008</v>
      </c>
    </row>
    <row r="57" spans="2:26" ht="15.75" thickBot="1">
      <c r="B57" s="5">
        <v>43329</v>
      </c>
      <c r="C57" s="163">
        <v>5136.5000000000009</v>
      </c>
      <c r="D57" s="163">
        <v>5094.0600000000004</v>
      </c>
      <c r="E57" s="163">
        <v>4827.6600000000008</v>
      </c>
      <c r="F57" s="163">
        <v>4800.9900000000007</v>
      </c>
      <c r="G57" s="163">
        <v>4845.97</v>
      </c>
      <c r="H57" s="163">
        <v>4993.46</v>
      </c>
      <c r="I57" s="163">
        <v>5359.47</v>
      </c>
      <c r="J57" s="163">
        <v>5545.3400000000011</v>
      </c>
      <c r="K57" s="163">
        <v>5611.4900000000007</v>
      </c>
      <c r="L57" s="163">
        <v>5565.79</v>
      </c>
      <c r="M57" s="163">
        <v>5514.55</v>
      </c>
      <c r="N57" s="163">
        <v>5475.5300000000007</v>
      </c>
      <c r="O57" s="163">
        <v>5426.7800000000007</v>
      </c>
      <c r="P57" s="163">
        <v>5457.46</v>
      </c>
      <c r="Q57" s="163">
        <v>5459.5900000000011</v>
      </c>
      <c r="R57" s="163">
        <v>5503.77</v>
      </c>
      <c r="S57" s="163">
        <v>5527.51</v>
      </c>
      <c r="T57" s="163">
        <v>5564.420000000001</v>
      </c>
      <c r="U57" s="163">
        <v>5596.14</v>
      </c>
      <c r="V57" s="163">
        <v>5581.3</v>
      </c>
      <c r="W57" s="163">
        <v>5468.9500000000007</v>
      </c>
      <c r="X57" s="163">
        <v>5405.7800000000007</v>
      </c>
      <c r="Y57" s="163">
        <v>5249.7400000000007</v>
      </c>
      <c r="Z57" s="163">
        <v>5080.3</v>
      </c>
    </row>
    <row r="58" spans="2:26" ht="15.75" thickBot="1">
      <c r="B58" s="5">
        <v>43330</v>
      </c>
      <c r="C58" s="163">
        <v>5038.8</v>
      </c>
      <c r="D58" s="163">
        <v>5029.88</v>
      </c>
      <c r="E58" s="163">
        <v>4772.13</v>
      </c>
      <c r="F58" s="163">
        <v>4770.8500000000004</v>
      </c>
      <c r="G58" s="163">
        <v>4815.2400000000007</v>
      </c>
      <c r="H58" s="163">
        <v>4912.1600000000008</v>
      </c>
      <c r="I58" s="163">
        <v>5307.22</v>
      </c>
      <c r="J58" s="163">
        <v>5494.8400000000011</v>
      </c>
      <c r="K58" s="163">
        <v>5591.9000000000005</v>
      </c>
      <c r="L58" s="163">
        <v>5620.4800000000005</v>
      </c>
      <c r="M58" s="163">
        <v>5585.93</v>
      </c>
      <c r="N58" s="163">
        <v>5564.04</v>
      </c>
      <c r="O58" s="163">
        <v>5556.47</v>
      </c>
      <c r="P58" s="163">
        <v>5567.0000000000009</v>
      </c>
      <c r="Q58" s="163">
        <v>5569.920000000001</v>
      </c>
      <c r="R58" s="163">
        <v>5591.54</v>
      </c>
      <c r="S58" s="163">
        <v>5603.89</v>
      </c>
      <c r="T58" s="163">
        <v>5654.0300000000007</v>
      </c>
      <c r="U58" s="163">
        <v>5753.81</v>
      </c>
      <c r="V58" s="163">
        <v>5745.0700000000006</v>
      </c>
      <c r="W58" s="163">
        <v>5711.6900000000005</v>
      </c>
      <c r="X58" s="163">
        <v>5642.0300000000007</v>
      </c>
      <c r="Y58" s="163">
        <v>5467.9000000000005</v>
      </c>
      <c r="Z58" s="163">
        <v>5355.77</v>
      </c>
    </row>
    <row r="59" spans="2:26" ht="15.75" thickBot="1">
      <c r="B59" s="5">
        <v>43331</v>
      </c>
      <c r="C59" s="163">
        <v>5241.72</v>
      </c>
      <c r="D59" s="163">
        <v>4947.3700000000008</v>
      </c>
      <c r="E59" s="163">
        <v>4922.4500000000007</v>
      </c>
      <c r="F59" s="163">
        <v>4918.2000000000007</v>
      </c>
      <c r="G59" s="163">
        <v>4941.4800000000005</v>
      </c>
      <c r="H59" s="163">
        <v>5244.0000000000009</v>
      </c>
      <c r="I59" s="163">
        <v>5328.97</v>
      </c>
      <c r="J59" s="163">
        <v>5410.6100000000006</v>
      </c>
      <c r="K59" s="163">
        <v>5575.71</v>
      </c>
      <c r="L59" s="163">
        <v>5639.4900000000007</v>
      </c>
      <c r="M59" s="163">
        <v>5599.76</v>
      </c>
      <c r="N59" s="163">
        <v>5571.68</v>
      </c>
      <c r="O59" s="163">
        <v>5542.43</v>
      </c>
      <c r="P59" s="163">
        <v>5474.05</v>
      </c>
      <c r="Q59" s="163">
        <v>5520.5900000000011</v>
      </c>
      <c r="R59" s="163">
        <v>5533.04</v>
      </c>
      <c r="S59" s="163">
        <v>5578.4400000000005</v>
      </c>
      <c r="T59" s="163">
        <v>5596.7500000000009</v>
      </c>
      <c r="U59" s="163">
        <v>5667.9500000000007</v>
      </c>
      <c r="V59" s="163">
        <v>5631.56</v>
      </c>
      <c r="W59" s="163">
        <v>5627.13</v>
      </c>
      <c r="X59" s="163">
        <v>5555.81</v>
      </c>
      <c r="Y59" s="163">
        <v>5352.21</v>
      </c>
      <c r="Z59" s="163">
        <v>5222.8700000000008</v>
      </c>
    </row>
    <row r="60" spans="2:26" ht="15.75" thickBot="1">
      <c r="B60" s="5">
        <v>43332</v>
      </c>
      <c r="C60" s="163">
        <v>5115.7400000000007</v>
      </c>
      <c r="D60" s="163">
        <v>5000.6400000000003</v>
      </c>
      <c r="E60" s="163">
        <v>4774.1900000000005</v>
      </c>
      <c r="F60" s="163">
        <v>4753.8200000000006</v>
      </c>
      <c r="G60" s="163">
        <v>4765.54</v>
      </c>
      <c r="H60" s="163">
        <v>4810.58</v>
      </c>
      <c r="I60" s="163">
        <v>5099.6100000000006</v>
      </c>
      <c r="J60" s="163">
        <v>5145.5700000000006</v>
      </c>
      <c r="K60" s="163">
        <v>5192.9000000000005</v>
      </c>
      <c r="L60" s="163">
        <v>5245.27</v>
      </c>
      <c r="M60" s="163">
        <v>5232.8600000000006</v>
      </c>
      <c r="N60" s="163">
        <v>5234.21</v>
      </c>
      <c r="O60" s="163">
        <v>5229.1200000000008</v>
      </c>
      <c r="P60" s="163">
        <v>5216.26</v>
      </c>
      <c r="Q60" s="163">
        <v>5262.4500000000007</v>
      </c>
      <c r="R60" s="163">
        <v>5332.5300000000007</v>
      </c>
      <c r="S60" s="163">
        <v>5392.18</v>
      </c>
      <c r="T60" s="163">
        <v>5481.52</v>
      </c>
      <c r="U60" s="163">
        <v>5622.3200000000006</v>
      </c>
      <c r="V60" s="163">
        <v>5619.81</v>
      </c>
      <c r="W60" s="163">
        <v>5574.89</v>
      </c>
      <c r="X60" s="163">
        <v>5529.1500000000005</v>
      </c>
      <c r="Y60" s="163">
        <v>5409.7400000000007</v>
      </c>
      <c r="Z60" s="163">
        <v>5211.51</v>
      </c>
    </row>
    <row r="61" spans="2:26" ht="15.75" thickBot="1">
      <c r="B61" s="5">
        <v>43333</v>
      </c>
      <c r="C61" s="163">
        <v>5088.9100000000008</v>
      </c>
      <c r="D61" s="163">
        <v>5059.59</v>
      </c>
      <c r="E61" s="163">
        <v>4751.68</v>
      </c>
      <c r="F61" s="163">
        <v>4974.8</v>
      </c>
      <c r="G61" s="163">
        <v>4765.4100000000008</v>
      </c>
      <c r="H61" s="163">
        <v>5017.4900000000007</v>
      </c>
      <c r="I61" s="163">
        <v>5173.79</v>
      </c>
      <c r="J61" s="163">
        <v>5263.72</v>
      </c>
      <c r="K61" s="163">
        <v>5356.5800000000008</v>
      </c>
      <c r="L61" s="163">
        <v>5366.68</v>
      </c>
      <c r="M61" s="163">
        <v>5287.7800000000007</v>
      </c>
      <c r="N61" s="163">
        <v>5249.8700000000008</v>
      </c>
      <c r="O61" s="163">
        <v>5228.2000000000007</v>
      </c>
      <c r="P61" s="163">
        <v>5213.2000000000007</v>
      </c>
      <c r="Q61" s="163">
        <v>5209.7300000000005</v>
      </c>
      <c r="R61" s="163">
        <v>5243.35</v>
      </c>
      <c r="S61" s="163">
        <v>5356.01</v>
      </c>
      <c r="T61" s="163">
        <v>5434.21</v>
      </c>
      <c r="U61" s="163">
        <v>5577.35</v>
      </c>
      <c r="V61" s="163">
        <v>5568.31</v>
      </c>
      <c r="W61" s="163">
        <v>5546.9800000000005</v>
      </c>
      <c r="X61" s="163">
        <v>5520.05</v>
      </c>
      <c r="Y61" s="163">
        <v>5391.21</v>
      </c>
      <c r="Z61" s="163">
        <v>5191.01</v>
      </c>
    </row>
    <row r="62" spans="2:26" ht="15.75" thickBot="1">
      <c r="B62" s="5">
        <v>43334</v>
      </c>
      <c r="C62" s="163">
        <v>5090.3</v>
      </c>
      <c r="D62" s="163">
        <v>5051.1000000000004</v>
      </c>
      <c r="E62" s="163">
        <v>4788.97</v>
      </c>
      <c r="F62" s="163">
        <v>5023.1900000000005</v>
      </c>
      <c r="G62" s="163">
        <v>4825.75</v>
      </c>
      <c r="H62" s="163">
        <v>5084.29</v>
      </c>
      <c r="I62" s="163">
        <v>5263.7400000000007</v>
      </c>
      <c r="J62" s="163">
        <v>5386.05</v>
      </c>
      <c r="K62" s="163">
        <v>5410.7300000000005</v>
      </c>
      <c r="L62" s="163">
        <v>5391.0800000000008</v>
      </c>
      <c r="M62" s="163">
        <v>5362.39</v>
      </c>
      <c r="N62" s="163">
        <v>5313.52</v>
      </c>
      <c r="O62" s="163">
        <v>5270.670000000001</v>
      </c>
      <c r="P62" s="163">
        <v>5298.4400000000005</v>
      </c>
      <c r="Q62" s="163">
        <v>5329.1900000000005</v>
      </c>
      <c r="R62" s="163">
        <v>5379.68</v>
      </c>
      <c r="S62" s="163">
        <v>5410.9000000000005</v>
      </c>
      <c r="T62" s="163">
        <v>5432.3700000000008</v>
      </c>
      <c r="U62" s="163">
        <v>5494.1500000000005</v>
      </c>
      <c r="V62" s="163">
        <v>5478.97</v>
      </c>
      <c r="W62" s="163">
        <v>5480.1600000000008</v>
      </c>
      <c r="X62" s="163">
        <v>5504.2800000000007</v>
      </c>
      <c r="Y62" s="163">
        <v>5328.4000000000005</v>
      </c>
      <c r="Z62" s="163">
        <v>5074.68</v>
      </c>
    </row>
    <row r="63" spans="2:26" ht="15.75" thickBot="1">
      <c r="B63" s="5">
        <v>43335</v>
      </c>
      <c r="C63" s="163">
        <v>4879.46</v>
      </c>
      <c r="D63" s="163">
        <v>4793.1600000000008</v>
      </c>
      <c r="E63" s="163">
        <v>4760.04</v>
      </c>
      <c r="F63" s="163">
        <v>4746.4000000000005</v>
      </c>
      <c r="G63" s="163">
        <v>4761.51</v>
      </c>
      <c r="H63" s="163">
        <v>4848.5</v>
      </c>
      <c r="I63" s="163">
        <v>4893.6600000000008</v>
      </c>
      <c r="J63" s="163">
        <v>4996.68</v>
      </c>
      <c r="K63" s="163">
        <v>5206.2700000000004</v>
      </c>
      <c r="L63" s="163">
        <v>5208.21</v>
      </c>
      <c r="M63" s="163">
        <v>5193.43</v>
      </c>
      <c r="N63" s="163">
        <v>5171.5900000000011</v>
      </c>
      <c r="O63" s="163">
        <v>5183.51</v>
      </c>
      <c r="P63" s="163">
        <v>5213.29</v>
      </c>
      <c r="Q63" s="163">
        <v>5260.2400000000007</v>
      </c>
      <c r="R63" s="163">
        <v>5301.76</v>
      </c>
      <c r="S63" s="163">
        <v>5368.06</v>
      </c>
      <c r="T63" s="163">
        <v>5405.04</v>
      </c>
      <c r="U63" s="163">
        <v>5474.05</v>
      </c>
      <c r="V63" s="163">
        <v>5485.14</v>
      </c>
      <c r="W63" s="163">
        <v>5477.7800000000007</v>
      </c>
      <c r="X63" s="163">
        <v>5466.9900000000007</v>
      </c>
      <c r="Y63" s="163">
        <v>5315.0700000000006</v>
      </c>
      <c r="Z63" s="163">
        <v>4999.55</v>
      </c>
    </row>
    <row r="64" spans="2:26" ht="15.75" thickBot="1">
      <c r="B64" s="5">
        <v>43336</v>
      </c>
      <c r="C64" s="163">
        <v>4918.6100000000006</v>
      </c>
      <c r="D64" s="163">
        <v>4858.51</v>
      </c>
      <c r="E64" s="163">
        <v>4833.6600000000008</v>
      </c>
      <c r="F64" s="163">
        <v>4832.1000000000004</v>
      </c>
      <c r="G64" s="163">
        <v>4859.7700000000004</v>
      </c>
      <c r="H64" s="163">
        <v>4892.1000000000004</v>
      </c>
      <c r="I64" s="163">
        <v>5177.9500000000007</v>
      </c>
      <c r="J64" s="163">
        <v>5369.9000000000005</v>
      </c>
      <c r="K64" s="163">
        <v>5415.05</v>
      </c>
      <c r="L64" s="163">
        <v>5394.4400000000005</v>
      </c>
      <c r="M64" s="163">
        <v>5379.38</v>
      </c>
      <c r="N64" s="163">
        <v>5344.72</v>
      </c>
      <c r="O64" s="163">
        <v>5331.170000000001</v>
      </c>
      <c r="P64" s="163">
        <v>5352.4000000000005</v>
      </c>
      <c r="Q64" s="163">
        <v>5363.47</v>
      </c>
      <c r="R64" s="163">
        <v>5385.7000000000007</v>
      </c>
      <c r="S64" s="163">
        <v>5402.54</v>
      </c>
      <c r="T64" s="163">
        <v>5376.9900000000007</v>
      </c>
      <c r="U64" s="163">
        <v>5413.3700000000008</v>
      </c>
      <c r="V64" s="163">
        <v>5417.9100000000008</v>
      </c>
      <c r="W64" s="163">
        <v>5408.6600000000008</v>
      </c>
      <c r="X64" s="163">
        <v>5375.51</v>
      </c>
      <c r="Y64" s="163">
        <v>5213.170000000001</v>
      </c>
      <c r="Z64" s="163">
        <v>4889.7300000000005</v>
      </c>
    </row>
    <row r="65" spans="2:26" ht="15.75" thickBot="1">
      <c r="B65" s="5">
        <v>43337</v>
      </c>
      <c r="C65" s="163">
        <v>4795.2300000000005</v>
      </c>
      <c r="D65" s="163">
        <v>4722.0300000000007</v>
      </c>
      <c r="E65" s="163">
        <v>4696.22</v>
      </c>
      <c r="F65" s="163">
        <v>4693.8100000000004</v>
      </c>
      <c r="G65" s="163">
        <v>4707.9000000000005</v>
      </c>
      <c r="H65" s="163">
        <v>4770.68</v>
      </c>
      <c r="I65" s="163">
        <v>4941.08</v>
      </c>
      <c r="J65" s="163">
        <v>5182.9500000000007</v>
      </c>
      <c r="K65" s="163">
        <v>5150.6000000000004</v>
      </c>
      <c r="L65" s="163">
        <v>5159.9100000000008</v>
      </c>
      <c r="M65" s="163">
        <v>5036.2400000000007</v>
      </c>
      <c r="N65" s="163">
        <v>4976.68</v>
      </c>
      <c r="O65" s="163">
        <v>4976.9000000000005</v>
      </c>
      <c r="P65" s="163">
        <v>4970.29</v>
      </c>
      <c r="Q65" s="163">
        <v>4988.9100000000008</v>
      </c>
      <c r="R65" s="163">
        <v>5017.6200000000008</v>
      </c>
      <c r="S65" s="163">
        <v>5053.2000000000007</v>
      </c>
      <c r="T65" s="163">
        <v>5050.3500000000004</v>
      </c>
      <c r="U65" s="163">
        <v>5116.3700000000008</v>
      </c>
      <c r="V65" s="163">
        <v>5128.8400000000011</v>
      </c>
      <c r="W65" s="163">
        <v>5120.21</v>
      </c>
      <c r="X65" s="163">
        <v>5149.0000000000009</v>
      </c>
      <c r="Y65" s="163">
        <v>4988.3200000000006</v>
      </c>
      <c r="Z65" s="163">
        <v>4740.79</v>
      </c>
    </row>
    <row r="66" spans="2:26" ht="15.75" thickBot="1">
      <c r="B66" s="5">
        <v>43338</v>
      </c>
      <c r="C66" s="163">
        <v>4728.26</v>
      </c>
      <c r="D66" s="163">
        <v>4728.18</v>
      </c>
      <c r="E66" s="163">
        <v>4673.84</v>
      </c>
      <c r="F66" s="163">
        <v>4676.08</v>
      </c>
      <c r="G66" s="163">
        <v>4727.6100000000006</v>
      </c>
      <c r="H66" s="163">
        <v>4756.38</v>
      </c>
      <c r="I66" s="163">
        <v>4836.3200000000006</v>
      </c>
      <c r="J66" s="163">
        <v>4979.3500000000004</v>
      </c>
      <c r="K66" s="163">
        <v>5239.0700000000006</v>
      </c>
      <c r="L66" s="163">
        <v>5295.3300000000008</v>
      </c>
      <c r="M66" s="163">
        <v>5299.89</v>
      </c>
      <c r="N66" s="163">
        <v>5259.46</v>
      </c>
      <c r="O66" s="163">
        <v>5250.8200000000006</v>
      </c>
      <c r="P66" s="163">
        <v>5251.5700000000006</v>
      </c>
      <c r="Q66" s="163">
        <v>5289.1200000000008</v>
      </c>
      <c r="R66" s="163">
        <v>5330.8700000000008</v>
      </c>
      <c r="S66" s="163">
        <v>5369.1900000000005</v>
      </c>
      <c r="T66" s="163">
        <v>5367.2300000000005</v>
      </c>
      <c r="U66" s="163">
        <v>5439.5900000000011</v>
      </c>
      <c r="V66" s="163">
        <v>5417.8400000000011</v>
      </c>
      <c r="W66" s="163">
        <v>5440.88</v>
      </c>
      <c r="X66" s="163">
        <v>5436.68</v>
      </c>
      <c r="Y66" s="163">
        <v>5268.54</v>
      </c>
      <c r="Z66" s="163">
        <v>4989.8700000000008</v>
      </c>
    </row>
    <row r="67" spans="2:26" ht="15.75" thickBot="1">
      <c r="B67" s="5">
        <v>43339</v>
      </c>
      <c r="C67" s="163">
        <v>4802.25</v>
      </c>
      <c r="D67" s="163">
        <v>4721.7400000000007</v>
      </c>
      <c r="E67" s="163">
        <v>4663.8200000000006</v>
      </c>
      <c r="F67" s="163">
        <v>4644.6000000000004</v>
      </c>
      <c r="G67" s="163">
        <v>4654.6900000000005</v>
      </c>
      <c r="H67" s="163">
        <v>4685.38</v>
      </c>
      <c r="I67" s="163">
        <v>4719.33</v>
      </c>
      <c r="J67" s="163">
        <v>4777.55</v>
      </c>
      <c r="K67" s="163">
        <v>4809.8900000000003</v>
      </c>
      <c r="L67" s="163">
        <v>5004.3100000000004</v>
      </c>
      <c r="M67" s="163">
        <v>5009.71</v>
      </c>
      <c r="N67" s="163">
        <v>5087.6500000000005</v>
      </c>
      <c r="O67" s="163">
        <v>5048.8</v>
      </c>
      <c r="P67" s="163">
        <v>4997.42</v>
      </c>
      <c r="Q67" s="163">
        <v>5028.6200000000008</v>
      </c>
      <c r="R67" s="163">
        <v>4974.34</v>
      </c>
      <c r="S67" s="163">
        <v>5152.18</v>
      </c>
      <c r="T67" s="163">
        <v>5181.88</v>
      </c>
      <c r="U67" s="163">
        <v>5307.54</v>
      </c>
      <c r="V67" s="163">
        <v>5371.8300000000008</v>
      </c>
      <c r="W67" s="163">
        <v>5386.43</v>
      </c>
      <c r="X67" s="163">
        <v>5377.2400000000007</v>
      </c>
      <c r="Y67" s="163">
        <v>5154.6200000000008</v>
      </c>
      <c r="Z67" s="163">
        <v>4882.7800000000007</v>
      </c>
    </row>
    <row r="68" spans="2:26" ht="15.75" thickBot="1">
      <c r="B68" s="5">
        <v>43340</v>
      </c>
      <c r="C68" s="163">
        <v>4761.3</v>
      </c>
      <c r="D68" s="163">
        <v>4723.4900000000007</v>
      </c>
      <c r="E68" s="163">
        <v>4674.6500000000005</v>
      </c>
      <c r="F68" s="163">
        <v>4682.9500000000007</v>
      </c>
      <c r="G68" s="163">
        <v>4801.88</v>
      </c>
      <c r="H68" s="163">
        <v>4872.5</v>
      </c>
      <c r="I68" s="163">
        <v>5132.9800000000005</v>
      </c>
      <c r="J68" s="163">
        <v>5340.8300000000008</v>
      </c>
      <c r="K68" s="163">
        <v>5468.5900000000011</v>
      </c>
      <c r="L68" s="163">
        <v>5429.97</v>
      </c>
      <c r="M68" s="163">
        <v>5423.27</v>
      </c>
      <c r="N68" s="163">
        <v>5421.6200000000008</v>
      </c>
      <c r="O68" s="163">
        <v>5386.63</v>
      </c>
      <c r="P68" s="163">
        <v>5402.6100000000006</v>
      </c>
      <c r="Q68" s="163">
        <v>5438.0000000000009</v>
      </c>
      <c r="R68" s="163">
        <v>5435.5900000000011</v>
      </c>
      <c r="S68" s="163">
        <v>5468.420000000001</v>
      </c>
      <c r="T68" s="163">
        <v>5465.670000000001</v>
      </c>
      <c r="U68" s="163">
        <v>5511.0800000000008</v>
      </c>
      <c r="V68" s="163">
        <v>5503.920000000001</v>
      </c>
      <c r="W68" s="163">
        <v>5503.18</v>
      </c>
      <c r="X68" s="163">
        <v>5463.85</v>
      </c>
      <c r="Y68" s="163">
        <v>5212.4900000000007</v>
      </c>
      <c r="Z68" s="163">
        <v>4891.6500000000005</v>
      </c>
    </row>
    <row r="69" spans="2:26" ht="15.75" thickBot="1">
      <c r="B69" s="5">
        <v>43341</v>
      </c>
      <c r="C69" s="163">
        <v>3859.46</v>
      </c>
      <c r="D69" s="163">
        <v>3859.46</v>
      </c>
      <c r="E69" s="163">
        <v>3859.46</v>
      </c>
      <c r="F69" s="163">
        <v>3859.46</v>
      </c>
      <c r="G69" s="163">
        <v>3859.46</v>
      </c>
      <c r="H69" s="163">
        <v>3859.46</v>
      </c>
      <c r="I69" s="163">
        <v>3859.46</v>
      </c>
      <c r="J69" s="163">
        <v>3859.46</v>
      </c>
      <c r="K69" s="163">
        <v>3859.46</v>
      </c>
      <c r="L69" s="163">
        <v>3859.46</v>
      </c>
      <c r="M69" s="163">
        <v>3859.46</v>
      </c>
      <c r="N69" s="163">
        <v>3859.46</v>
      </c>
      <c r="O69" s="163">
        <v>3859.46</v>
      </c>
      <c r="P69" s="163">
        <v>3859.46</v>
      </c>
      <c r="Q69" s="163">
        <v>3859.46</v>
      </c>
      <c r="R69" s="163">
        <v>3859.46</v>
      </c>
      <c r="S69" s="163">
        <v>3859.46</v>
      </c>
      <c r="T69" s="163">
        <v>3859.46</v>
      </c>
      <c r="U69" s="163">
        <v>3859.46</v>
      </c>
      <c r="V69" s="163">
        <v>3859.46</v>
      </c>
      <c r="W69" s="163">
        <v>3859.46</v>
      </c>
      <c r="X69" s="163">
        <v>3859.46</v>
      </c>
      <c r="Y69" s="163">
        <v>3859.46</v>
      </c>
      <c r="Z69" s="163">
        <v>3859.46</v>
      </c>
    </row>
    <row r="70" spans="2:26" ht="15.75" thickBot="1">
      <c r="B70" s="5">
        <v>43342</v>
      </c>
      <c r="C70" s="163">
        <v>3859.46</v>
      </c>
      <c r="D70" s="163">
        <v>3859.46</v>
      </c>
      <c r="E70" s="163">
        <v>3859.46</v>
      </c>
      <c r="F70" s="163">
        <v>3859.46</v>
      </c>
      <c r="G70" s="163">
        <v>3859.46</v>
      </c>
      <c r="H70" s="163">
        <v>3859.46</v>
      </c>
      <c r="I70" s="163">
        <v>3859.46</v>
      </c>
      <c r="J70" s="163">
        <v>3859.46</v>
      </c>
      <c r="K70" s="163">
        <v>3859.46</v>
      </c>
      <c r="L70" s="163">
        <v>3859.46</v>
      </c>
      <c r="M70" s="163">
        <v>3859.46</v>
      </c>
      <c r="N70" s="163">
        <v>3859.46</v>
      </c>
      <c r="O70" s="163">
        <v>3859.46</v>
      </c>
      <c r="P70" s="163">
        <v>3859.46</v>
      </c>
      <c r="Q70" s="163">
        <v>3859.46</v>
      </c>
      <c r="R70" s="163">
        <v>3859.46</v>
      </c>
      <c r="S70" s="163">
        <v>3859.46</v>
      </c>
      <c r="T70" s="163">
        <v>3859.46</v>
      </c>
      <c r="U70" s="163">
        <v>3859.46</v>
      </c>
      <c r="V70" s="163">
        <v>3859.46</v>
      </c>
      <c r="W70" s="163">
        <v>3859.46</v>
      </c>
      <c r="X70" s="163">
        <v>3859.46</v>
      </c>
      <c r="Y70" s="163">
        <v>3859.46</v>
      </c>
      <c r="Z70" s="163">
        <v>3859.46</v>
      </c>
    </row>
    <row r="71" spans="2:26" ht="15.75" thickBot="1">
      <c r="B71" s="5">
        <v>43343</v>
      </c>
      <c r="C71" s="163">
        <v>3859.46</v>
      </c>
      <c r="D71" s="163">
        <v>3859.46</v>
      </c>
      <c r="E71" s="163">
        <v>3859.46</v>
      </c>
      <c r="F71" s="163">
        <v>3859.46</v>
      </c>
      <c r="G71" s="163">
        <v>3859.46</v>
      </c>
      <c r="H71" s="163">
        <v>3859.46</v>
      </c>
      <c r="I71" s="163">
        <v>3859.46</v>
      </c>
      <c r="J71" s="163">
        <v>3859.46</v>
      </c>
      <c r="K71" s="163">
        <v>3859.46</v>
      </c>
      <c r="L71" s="163">
        <v>3859.46</v>
      </c>
      <c r="M71" s="163">
        <v>3859.46</v>
      </c>
      <c r="N71" s="163">
        <v>3859.46</v>
      </c>
      <c r="O71" s="163">
        <v>3859.46</v>
      </c>
      <c r="P71" s="163">
        <v>3859.46</v>
      </c>
      <c r="Q71" s="163">
        <v>3859.46</v>
      </c>
      <c r="R71" s="163">
        <v>3859.46</v>
      </c>
      <c r="S71" s="163">
        <v>3859.46</v>
      </c>
      <c r="T71" s="163">
        <v>3859.46</v>
      </c>
      <c r="U71" s="163">
        <v>3859.46</v>
      </c>
      <c r="V71" s="163">
        <v>3859.46</v>
      </c>
      <c r="W71" s="163">
        <v>3859.46</v>
      </c>
      <c r="X71" s="163">
        <v>3859.46</v>
      </c>
      <c r="Y71" s="163">
        <v>3859.46</v>
      </c>
      <c r="Z71" s="163">
        <v>3859.46</v>
      </c>
    </row>
    <row r="72" spans="2:26" ht="15.75" thickBot="1">
      <c r="B72" s="200" t="s">
        <v>55</v>
      </c>
      <c r="C72" s="202" t="s">
        <v>81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8"/>
    </row>
    <row r="73" spans="2:26" ht="30.75" thickBot="1">
      <c r="B73" s="201"/>
      <c r="C73" s="4" t="s">
        <v>57</v>
      </c>
      <c r="D73" s="4" t="s">
        <v>58</v>
      </c>
      <c r="E73" s="4" t="s">
        <v>59</v>
      </c>
      <c r="F73" s="4" t="s">
        <v>60</v>
      </c>
      <c r="G73" s="4" t="s">
        <v>61</v>
      </c>
      <c r="H73" s="4" t="s">
        <v>103</v>
      </c>
      <c r="I73" s="4" t="s">
        <v>104</v>
      </c>
      <c r="J73" s="4" t="s">
        <v>105</v>
      </c>
      <c r="K73" s="4" t="s">
        <v>106</v>
      </c>
      <c r="L73" s="4" t="s">
        <v>107</v>
      </c>
      <c r="M73" s="4" t="s">
        <v>108</v>
      </c>
      <c r="N73" s="4" t="s">
        <v>109</v>
      </c>
      <c r="O73" s="4" t="s">
        <v>62</v>
      </c>
      <c r="P73" s="4" t="s">
        <v>63</v>
      </c>
      <c r="Q73" s="4" t="s">
        <v>64</v>
      </c>
      <c r="R73" s="4" t="s">
        <v>65</v>
      </c>
      <c r="S73" s="4" t="s">
        <v>66</v>
      </c>
      <c r="T73" s="4" t="s">
        <v>67</v>
      </c>
      <c r="U73" s="4" t="s">
        <v>68</v>
      </c>
      <c r="V73" s="4" t="s">
        <v>69</v>
      </c>
      <c r="W73" s="4" t="s">
        <v>70</v>
      </c>
      <c r="X73" s="4" t="s">
        <v>71</v>
      </c>
      <c r="Y73" s="4" t="s">
        <v>72</v>
      </c>
      <c r="Z73" s="44" t="s">
        <v>73</v>
      </c>
    </row>
    <row r="74" spans="2:26" ht="15.75" thickBot="1">
      <c r="B74" s="5">
        <v>43313</v>
      </c>
      <c r="C74" s="163">
        <v>4953</v>
      </c>
      <c r="D74" s="163">
        <v>4904.9400000000005</v>
      </c>
      <c r="E74" s="163">
        <v>4885.3500000000004</v>
      </c>
      <c r="F74" s="163">
        <v>4864.5200000000004</v>
      </c>
      <c r="G74" s="163">
        <v>4943.09</v>
      </c>
      <c r="H74" s="163">
        <v>5047.72</v>
      </c>
      <c r="I74" s="163">
        <v>5229.84</v>
      </c>
      <c r="J74" s="163">
        <v>5557.62</v>
      </c>
      <c r="K74" s="163">
        <v>5730.9000000000005</v>
      </c>
      <c r="L74" s="163">
        <v>5739.84</v>
      </c>
      <c r="M74" s="163">
        <v>5752.06</v>
      </c>
      <c r="N74" s="163">
        <v>5740.84</v>
      </c>
      <c r="O74" s="163">
        <v>5729.17</v>
      </c>
      <c r="P74" s="163">
        <v>5737.7</v>
      </c>
      <c r="Q74" s="163">
        <v>5760.04</v>
      </c>
      <c r="R74" s="163">
        <v>5797.6100000000006</v>
      </c>
      <c r="S74" s="163">
        <v>5827.1500000000005</v>
      </c>
      <c r="T74" s="163">
        <v>5845.9800000000005</v>
      </c>
      <c r="U74" s="163">
        <v>5846.6900000000005</v>
      </c>
      <c r="V74" s="163">
        <v>5814.2</v>
      </c>
      <c r="W74" s="163">
        <v>5782.6100000000006</v>
      </c>
      <c r="X74" s="163">
        <v>5697.1600000000008</v>
      </c>
      <c r="Y74" s="163">
        <v>5521.0300000000007</v>
      </c>
      <c r="Z74" s="163">
        <v>5287.0700000000006</v>
      </c>
    </row>
    <row r="75" spans="2:26" ht="15.75" thickBot="1">
      <c r="B75" s="5">
        <v>43314</v>
      </c>
      <c r="C75" s="163">
        <v>5061.0700000000006</v>
      </c>
      <c r="D75" s="163">
        <v>5004.46</v>
      </c>
      <c r="E75" s="163">
        <v>4936.51</v>
      </c>
      <c r="F75" s="163">
        <v>4943.63</v>
      </c>
      <c r="G75" s="163">
        <v>4948.46</v>
      </c>
      <c r="H75" s="163">
        <v>5084.5600000000004</v>
      </c>
      <c r="I75" s="163">
        <v>5363.81</v>
      </c>
      <c r="J75" s="163">
        <v>5630.42</v>
      </c>
      <c r="K75" s="163">
        <v>5661.9100000000008</v>
      </c>
      <c r="L75" s="163">
        <v>5608.0700000000006</v>
      </c>
      <c r="M75" s="163">
        <v>5593.8</v>
      </c>
      <c r="N75" s="163">
        <v>5600.45</v>
      </c>
      <c r="O75" s="163">
        <v>5661.72</v>
      </c>
      <c r="P75" s="163">
        <v>5701.93</v>
      </c>
      <c r="Q75" s="163">
        <v>5761.05</v>
      </c>
      <c r="R75" s="163">
        <v>5789.52</v>
      </c>
      <c r="S75" s="163">
        <v>5793.4100000000008</v>
      </c>
      <c r="T75" s="163">
        <v>5749.4800000000005</v>
      </c>
      <c r="U75" s="163">
        <v>5762.29</v>
      </c>
      <c r="V75" s="163">
        <v>5741.3200000000006</v>
      </c>
      <c r="W75" s="163">
        <v>5654.2400000000007</v>
      </c>
      <c r="X75" s="163">
        <v>5534.1100000000006</v>
      </c>
      <c r="Y75" s="163">
        <v>5490.97</v>
      </c>
      <c r="Z75" s="163">
        <v>5145.21</v>
      </c>
    </row>
    <row r="76" spans="2:26" ht="15.75" thickBot="1">
      <c r="B76" s="5">
        <v>43315</v>
      </c>
      <c r="C76" s="163">
        <v>5039.38</v>
      </c>
      <c r="D76" s="163">
        <v>4956.3100000000004</v>
      </c>
      <c r="E76" s="163">
        <v>4904.84</v>
      </c>
      <c r="F76" s="163">
        <v>4926.16</v>
      </c>
      <c r="G76" s="163">
        <v>4963.05</v>
      </c>
      <c r="H76" s="163">
        <v>5132.4900000000007</v>
      </c>
      <c r="I76" s="163">
        <v>5334.6500000000005</v>
      </c>
      <c r="J76" s="163">
        <v>5653.4400000000005</v>
      </c>
      <c r="K76" s="163">
        <v>5754.63</v>
      </c>
      <c r="L76" s="163">
        <v>5735.54</v>
      </c>
      <c r="M76" s="163">
        <v>5698.7400000000007</v>
      </c>
      <c r="N76" s="163">
        <v>5673.7300000000005</v>
      </c>
      <c r="O76" s="163">
        <v>5659.18</v>
      </c>
      <c r="P76" s="163">
        <v>5723.1900000000005</v>
      </c>
      <c r="Q76" s="163">
        <v>5768.34</v>
      </c>
      <c r="R76" s="163">
        <v>5795.21</v>
      </c>
      <c r="S76" s="163">
        <v>5801.0000000000009</v>
      </c>
      <c r="T76" s="163">
        <v>5820.37</v>
      </c>
      <c r="U76" s="163">
        <v>5840.27</v>
      </c>
      <c r="V76" s="163">
        <v>5841.3600000000006</v>
      </c>
      <c r="W76" s="163">
        <v>5790.6600000000008</v>
      </c>
      <c r="X76" s="163">
        <v>5681.4400000000005</v>
      </c>
      <c r="Y76" s="163">
        <v>5551.4900000000007</v>
      </c>
      <c r="Z76" s="163">
        <v>5264.0300000000007</v>
      </c>
    </row>
    <row r="77" spans="2:26" ht="15.75" thickBot="1">
      <c r="B77" s="5">
        <v>43316</v>
      </c>
      <c r="C77" s="163">
        <v>5132.46</v>
      </c>
      <c r="D77" s="163">
        <v>5034.2800000000007</v>
      </c>
      <c r="E77" s="163">
        <v>4987.43</v>
      </c>
      <c r="F77" s="163">
        <v>4978.13</v>
      </c>
      <c r="G77" s="163">
        <v>5007.8600000000006</v>
      </c>
      <c r="H77" s="163">
        <v>5175.95</v>
      </c>
      <c r="I77" s="163">
        <v>5443.0000000000009</v>
      </c>
      <c r="J77" s="163">
        <v>5719.02</v>
      </c>
      <c r="K77" s="163">
        <v>5783.09</v>
      </c>
      <c r="L77" s="163">
        <v>5795.9800000000005</v>
      </c>
      <c r="M77" s="163">
        <v>5776.43</v>
      </c>
      <c r="N77" s="163">
        <v>5760.95</v>
      </c>
      <c r="O77" s="163">
        <v>5757.02</v>
      </c>
      <c r="P77" s="163">
        <v>5761.1</v>
      </c>
      <c r="Q77" s="163">
        <v>5777.87</v>
      </c>
      <c r="R77" s="163">
        <v>5761.4800000000005</v>
      </c>
      <c r="S77" s="163">
        <v>5779.9800000000005</v>
      </c>
      <c r="T77" s="163">
        <v>5751.5700000000006</v>
      </c>
      <c r="U77" s="163">
        <v>5749.93</v>
      </c>
      <c r="V77" s="163">
        <v>5723.81</v>
      </c>
      <c r="W77" s="163">
        <v>5671.4900000000007</v>
      </c>
      <c r="X77" s="163">
        <v>5629.7500000000009</v>
      </c>
      <c r="Y77" s="163">
        <v>5499.2800000000007</v>
      </c>
      <c r="Z77" s="163">
        <v>5186.6000000000004</v>
      </c>
    </row>
    <row r="78" spans="2:26" ht="15.75" thickBot="1">
      <c r="B78" s="5">
        <v>43317</v>
      </c>
      <c r="C78" s="163">
        <v>5112.01</v>
      </c>
      <c r="D78" s="163">
        <v>5005.43</v>
      </c>
      <c r="E78" s="163">
        <v>4951.6500000000005</v>
      </c>
      <c r="F78" s="163">
        <v>4918.08</v>
      </c>
      <c r="G78" s="163">
        <v>4954.46</v>
      </c>
      <c r="H78" s="163">
        <v>5008.6500000000005</v>
      </c>
      <c r="I78" s="163">
        <v>5092.76</v>
      </c>
      <c r="J78" s="163">
        <v>5264.12</v>
      </c>
      <c r="K78" s="163">
        <v>5454.17</v>
      </c>
      <c r="L78" s="163">
        <v>5491.18</v>
      </c>
      <c r="M78" s="163">
        <v>5480.9400000000005</v>
      </c>
      <c r="N78" s="163">
        <v>5458.68</v>
      </c>
      <c r="O78" s="163">
        <v>5414.4000000000005</v>
      </c>
      <c r="P78" s="163">
        <v>5436.88</v>
      </c>
      <c r="Q78" s="163">
        <v>5428.46</v>
      </c>
      <c r="R78" s="163">
        <v>5424.34</v>
      </c>
      <c r="S78" s="163">
        <v>5480.9100000000008</v>
      </c>
      <c r="T78" s="163">
        <v>5591.55</v>
      </c>
      <c r="U78" s="163">
        <v>5636.0000000000009</v>
      </c>
      <c r="V78" s="163">
        <v>5634.3200000000006</v>
      </c>
      <c r="W78" s="163">
        <v>5621.67</v>
      </c>
      <c r="X78" s="163">
        <v>5529.39</v>
      </c>
      <c r="Y78" s="163">
        <v>5384.9000000000005</v>
      </c>
      <c r="Z78" s="163">
        <v>5106.92</v>
      </c>
    </row>
    <row r="79" spans="2:26" ht="15.75" thickBot="1">
      <c r="B79" s="5">
        <v>43318</v>
      </c>
      <c r="C79" s="163">
        <v>5045</v>
      </c>
      <c r="D79" s="163">
        <v>4946.45</v>
      </c>
      <c r="E79" s="163">
        <v>4903.41</v>
      </c>
      <c r="F79" s="163">
        <v>4884.5700000000006</v>
      </c>
      <c r="G79" s="163">
        <v>4922.01</v>
      </c>
      <c r="H79" s="163">
        <v>4989.4400000000005</v>
      </c>
      <c r="I79" s="163">
        <v>5074.93</v>
      </c>
      <c r="J79" s="163">
        <v>5211.68</v>
      </c>
      <c r="K79" s="163">
        <v>5400.46</v>
      </c>
      <c r="L79" s="163">
        <v>5540.5300000000007</v>
      </c>
      <c r="M79" s="163">
        <v>5551.67</v>
      </c>
      <c r="N79" s="163">
        <v>5556.59</v>
      </c>
      <c r="O79" s="163">
        <v>5558.63</v>
      </c>
      <c r="P79" s="163">
        <v>5585.3</v>
      </c>
      <c r="Q79" s="163">
        <v>5606.9000000000005</v>
      </c>
      <c r="R79" s="163">
        <v>5605.6500000000005</v>
      </c>
      <c r="S79" s="163">
        <v>5611.1</v>
      </c>
      <c r="T79" s="163">
        <v>5673.52</v>
      </c>
      <c r="U79" s="163">
        <v>5584.7</v>
      </c>
      <c r="V79" s="163">
        <v>5439.67</v>
      </c>
      <c r="W79" s="163">
        <v>5428.9900000000007</v>
      </c>
      <c r="X79" s="163">
        <v>5278.3600000000006</v>
      </c>
      <c r="Y79" s="163">
        <v>5091.4000000000005</v>
      </c>
      <c r="Z79" s="163">
        <v>4916.79</v>
      </c>
    </row>
    <row r="80" spans="2:26" ht="15.75" thickBot="1">
      <c r="B80" s="5">
        <v>43319</v>
      </c>
      <c r="C80" s="163">
        <v>4861.8100000000004</v>
      </c>
      <c r="D80" s="163">
        <v>4823.5300000000007</v>
      </c>
      <c r="E80" s="163">
        <v>4810</v>
      </c>
      <c r="F80" s="163">
        <v>4866.1000000000004</v>
      </c>
      <c r="G80" s="163">
        <v>4916.6500000000005</v>
      </c>
      <c r="H80" s="163">
        <v>5072.13</v>
      </c>
      <c r="I80" s="163">
        <v>5304.0800000000008</v>
      </c>
      <c r="J80" s="163">
        <v>5556.8</v>
      </c>
      <c r="K80" s="163">
        <v>5697.3600000000006</v>
      </c>
      <c r="L80" s="163">
        <v>5653.4900000000007</v>
      </c>
      <c r="M80" s="163">
        <v>5625.7500000000009</v>
      </c>
      <c r="N80" s="163">
        <v>5620.76</v>
      </c>
      <c r="O80" s="163">
        <v>5628.62</v>
      </c>
      <c r="P80" s="163">
        <v>5687.8200000000006</v>
      </c>
      <c r="Q80" s="163">
        <v>5696.18</v>
      </c>
      <c r="R80" s="163">
        <v>5726.01</v>
      </c>
      <c r="S80" s="163">
        <v>5734.8200000000006</v>
      </c>
      <c r="T80" s="163">
        <v>5743.21</v>
      </c>
      <c r="U80" s="163">
        <v>5761.0700000000006</v>
      </c>
      <c r="V80" s="163">
        <v>5744.43</v>
      </c>
      <c r="W80" s="163">
        <v>5691.2300000000005</v>
      </c>
      <c r="X80" s="163">
        <v>5551.6500000000005</v>
      </c>
      <c r="Y80" s="163">
        <v>5423.1</v>
      </c>
      <c r="Z80" s="163">
        <v>5129.9100000000008</v>
      </c>
    </row>
    <row r="81" spans="2:26" ht="15.75" thickBot="1">
      <c r="B81" s="5">
        <v>43320</v>
      </c>
      <c r="C81" s="163">
        <v>4981.8600000000006</v>
      </c>
      <c r="D81" s="163">
        <v>4907.08</v>
      </c>
      <c r="E81" s="163">
        <v>4887.0600000000004</v>
      </c>
      <c r="F81" s="163">
        <v>4890.54</v>
      </c>
      <c r="G81" s="163">
        <v>4875.04</v>
      </c>
      <c r="H81" s="163">
        <v>5032.83</v>
      </c>
      <c r="I81" s="163">
        <v>5232.7800000000007</v>
      </c>
      <c r="J81" s="163">
        <v>5426.21</v>
      </c>
      <c r="K81" s="163">
        <v>5504.1100000000006</v>
      </c>
      <c r="L81" s="163">
        <v>5545.77</v>
      </c>
      <c r="M81" s="163">
        <v>5530.01</v>
      </c>
      <c r="N81" s="163">
        <v>5490.6</v>
      </c>
      <c r="O81" s="163">
        <v>5441.22</v>
      </c>
      <c r="P81" s="163">
        <v>5510.12</v>
      </c>
      <c r="Q81" s="163">
        <v>5537.04</v>
      </c>
      <c r="R81" s="163">
        <v>5571.42</v>
      </c>
      <c r="S81" s="163">
        <v>5603.39</v>
      </c>
      <c r="T81" s="163">
        <v>5640.2300000000005</v>
      </c>
      <c r="U81" s="163">
        <v>5626.17</v>
      </c>
      <c r="V81" s="163">
        <v>5579.04</v>
      </c>
      <c r="W81" s="163">
        <v>5482.6600000000008</v>
      </c>
      <c r="X81" s="163">
        <v>5273.04</v>
      </c>
      <c r="Y81" s="163">
        <v>5215.4800000000005</v>
      </c>
      <c r="Z81" s="163">
        <v>5067.88</v>
      </c>
    </row>
    <row r="82" spans="2:26" ht="15.75" thickBot="1">
      <c r="B82" s="5">
        <v>43321</v>
      </c>
      <c r="C82" s="163">
        <v>4902.84</v>
      </c>
      <c r="D82" s="163">
        <v>4878.67</v>
      </c>
      <c r="E82" s="163">
        <v>4797.8600000000006</v>
      </c>
      <c r="F82" s="163">
        <v>4816.26</v>
      </c>
      <c r="G82" s="163">
        <v>4906.29</v>
      </c>
      <c r="H82" s="163">
        <v>4992.21</v>
      </c>
      <c r="I82" s="163">
        <v>5237.96</v>
      </c>
      <c r="J82" s="163">
        <v>5450.7300000000005</v>
      </c>
      <c r="K82" s="163">
        <v>5560.3300000000008</v>
      </c>
      <c r="L82" s="163">
        <v>5565.85</v>
      </c>
      <c r="M82" s="163">
        <v>5560.5700000000006</v>
      </c>
      <c r="N82" s="163">
        <v>5548.1100000000006</v>
      </c>
      <c r="O82" s="163">
        <v>5504.7300000000005</v>
      </c>
      <c r="P82" s="163">
        <v>5590.7</v>
      </c>
      <c r="Q82" s="163">
        <v>5608.0000000000009</v>
      </c>
      <c r="R82" s="163">
        <v>5602.1600000000008</v>
      </c>
      <c r="S82" s="163">
        <v>5620.1900000000005</v>
      </c>
      <c r="T82" s="163">
        <v>5645.87</v>
      </c>
      <c r="U82" s="163">
        <v>5713.97</v>
      </c>
      <c r="V82" s="163">
        <v>5690.87</v>
      </c>
      <c r="W82" s="163">
        <v>5626.79</v>
      </c>
      <c r="X82" s="163">
        <v>5565.42</v>
      </c>
      <c r="Y82" s="163">
        <v>5416.7500000000009</v>
      </c>
      <c r="Z82" s="163">
        <v>5095.7500000000009</v>
      </c>
    </row>
    <row r="83" spans="2:26" ht="15.75" thickBot="1">
      <c r="B83" s="5">
        <v>43322</v>
      </c>
      <c r="C83" s="163">
        <v>4813.7700000000004</v>
      </c>
      <c r="D83" s="163">
        <v>4812.29</v>
      </c>
      <c r="E83" s="163">
        <v>4777.3600000000006</v>
      </c>
      <c r="F83" s="163">
        <v>4779.29</v>
      </c>
      <c r="G83" s="163">
        <v>4832.1900000000005</v>
      </c>
      <c r="H83" s="163">
        <v>4929.0700000000006</v>
      </c>
      <c r="I83" s="163">
        <v>5154.0600000000004</v>
      </c>
      <c r="J83" s="163">
        <v>5424.1100000000006</v>
      </c>
      <c r="K83" s="163">
        <v>5595.2800000000007</v>
      </c>
      <c r="L83" s="163">
        <v>5563.05</v>
      </c>
      <c r="M83" s="163">
        <v>5561.62</v>
      </c>
      <c r="N83" s="163">
        <v>5547.87</v>
      </c>
      <c r="O83" s="163">
        <v>5499.2500000000009</v>
      </c>
      <c r="P83" s="163">
        <v>5482.5300000000007</v>
      </c>
      <c r="Q83" s="163">
        <v>5440.97</v>
      </c>
      <c r="R83" s="163">
        <v>5385.63</v>
      </c>
      <c r="S83" s="163">
        <v>5484.85</v>
      </c>
      <c r="T83" s="163">
        <v>5500.8200000000006</v>
      </c>
      <c r="U83" s="163">
        <v>5651.6100000000006</v>
      </c>
      <c r="V83" s="163">
        <v>5637.8600000000006</v>
      </c>
      <c r="W83" s="163">
        <v>5572.09</v>
      </c>
      <c r="X83" s="163">
        <v>5391.42</v>
      </c>
      <c r="Y83" s="163">
        <v>5202.43</v>
      </c>
      <c r="Z83" s="163">
        <v>4939</v>
      </c>
    </row>
    <row r="84" spans="2:26" ht="15.75" thickBot="1">
      <c r="B84" s="5">
        <v>43323</v>
      </c>
      <c r="C84" s="163">
        <v>4847.59</v>
      </c>
      <c r="D84" s="163">
        <v>4774.4000000000005</v>
      </c>
      <c r="E84" s="163">
        <v>4772.8100000000004</v>
      </c>
      <c r="F84" s="163">
        <v>4779.1500000000005</v>
      </c>
      <c r="G84" s="163">
        <v>4849.96</v>
      </c>
      <c r="H84" s="163">
        <v>5029.9400000000005</v>
      </c>
      <c r="I84" s="163">
        <v>5251.77</v>
      </c>
      <c r="J84" s="163">
        <v>5554.55</v>
      </c>
      <c r="K84" s="163">
        <v>5664.62</v>
      </c>
      <c r="L84" s="163">
        <v>5676.9800000000005</v>
      </c>
      <c r="M84" s="163">
        <v>5622.76</v>
      </c>
      <c r="N84" s="163">
        <v>5595.26</v>
      </c>
      <c r="O84" s="163">
        <v>5544.76</v>
      </c>
      <c r="P84" s="163">
        <v>5525.06</v>
      </c>
      <c r="Q84" s="163">
        <v>5576.9900000000007</v>
      </c>
      <c r="R84" s="163">
        <v>5600.1900000000005</v>
      </c>
      <c r="S84" s="163">
        <v>5645.8600000000006</v>
      </c>
      <c r="T84" s="163">
        <v>5695.39</v>
      </c>
      <c r="U84" s="163">
        <v>5727.8600000000006</v>
      </c>
      <c r="V84" s="163">
        <v>5640.27</v>
      </c>
      <c r="W84" s="163">
        <v>5615.46</v>
      </c>
      <c r="X84" s="163">
        <v>5566.5700000000006</v>
      </c>
      <c r="Y84" s="163">
        <v>5342.8</v>
      </c>
      <c r="Z84" s="163">
        <v>5209.3600000000006</v>
      </c>
    </row>
    <row r="85" spans="2:26" ht="15.75" thickBot="1">
      <c r="B85" s="5">
        <v>43324</v>
      </c>
      <c r="C85" s="163">
        <v>5111.1400000000003</v>
      </c>
      <c r="D85" s="163">
        <v>4972.6000000000004</v>
      </c>
      <c r="E85" s="163">
        <v>4881.6500000000005</v>
      </c>
      <c r="F85" s="163">
        <v>4868.34</v>
      </c>
      <c r="G85" s="163">
        <v>4904.5700000000006</v>
      </c>
      <c r="H85" s="163">
        <v>4987.4400000000005</v>
      </c>
      <c r="I85" s="163">
        <v>5135.62</v>
      </c>
      <c r="J85" s="163">
        <v>5317.63</v>
      </c>
      <c r="K85" s="163">
        <v>5454.96</v>
      </c>
      <c r="L85" s="163">
        <v>5506.76</v>
      </c>
      <c r="M85" s="163">
        <v>5472.22</v>
      </c>
      <c r="N85" s="163">
        <v>5434.7800000000007</v>
      </c>
      <c r="O85" s="163">
        <v>5387.47</v>
      </c>
      <c r="P85" s="163">
        <v>5342.22</v>
      </c>
      <c r="Q85" s="163">
        <v>5329.8200000000006</v>
      </c>
      <c r="R85" s="163">
        <v>5417.9000000000005</v>
      </c>
      <c r="S85" s="163">
        <v>5404.34</v>
      </c>
      <c r="T85" s="163">
        <v>5399.3200000000006</v>
      </c>
      <c r="U85" s="163">
        <v>5449.43</v>
      </c>
      <c r="V85" s="163">
        <v>5428.1</v>
      </c>
      <c r="W85" s="163">
        <v>5467.63</v>
      </c>
      <c r="X85" s="163">
        <v>5348.2800000000007</v>
      </c>
      <c r="Y85" s="163">
        <v>5151.55</v>
      </c>
      <c r="Z85" s="163">
        <v>4973.3</v>
      </c>
    </row>
    <row r="86" spans="2:26" ht="15.75" thickBot="1">
      <c r="B86" s="5">
        <v>43325</v>
      </c>
      <c r="C86" s="163">
        <v>4874.2</v>
      </c>
      <c r="D86" s="163">
        <v>4762.4400000000005</v>
      </c>
      <c r="E86" s="163">
        <v>4713.5700000000006</v>
      </c>
      <c r="F86" s="163">
        <v>4687.72</v>
      </c>
      <c r="G86" s="163">
        <v>4732.68</v>
      </c>
      <c r="H86" s="163">
        <v>4774.3500000000004</v>
      </c>
      <c r="I86" s="163">
        <v>4841.4400000000005</v>
      </c>
      <c r="J86" s="163">
        <v>5015.75</v>
      </c>
      <c r="K86" s="163">
        <v>5182.2300000000005</v>
      </c>
      <c r="L86" s="163">
        <v>5277.93</v>
      </c>
      <c r="M86" s="163">
        <v>5294.4400000000005</v>
      </c>
      <c r="N86" s="163">
        <v>5319.92</v>
      </c>
      <c r="O86" s="163">
        <v>5361.2800000000007</v>
      </c>
      <c r="P86" s="163">
        <v>5378.64</v>
      </c>
      <c r="Q86" s="163">
        <v>5433.37</v>
      </c>
      <c r="R86" s="163">
        <v>5484.02</v>
      </c>
      <c r="S86" s="163">
        <v>5587.9100000000008</v>
      </c>
      <c r="T86" s="163">
        <v>5670.05</v>
      </c>
      <c r="U86" s="163">
        <v>5714.76</v>
      </c>
      <c r="V86" s="163">
        <v>5695.7800000000007</v>
      </c>
      <c r="W86" s="163">
        <v>5679.5700000000006</v>
      </c>
      <c r="X86" s="163">
        <v>5643.8300000000008</v>
      </c>
      <c r="Y86" s="163">
        <v>5517.3</v>
      </c>
      <c r="Z86" s="163">
        <v>5279.92</v>
      </c>
    </row>
    <row r="87" spans="2:26" ht="15.75" thickBot="1">
      <c r="B87" s="5">
        <v>43326</v>
      </c>
      <c r="C87" s="163">
        <v>5064.2700000000004</v>
      </c>
      <c r="D87" s="163">
        <v>4995.76</v>
      </c>
      <c r="E87" s="163">
        <v>4950.49</v>
      </c>
      <c r="F87" s="163">
        <v>4949.5300000000007</v>
      </c>
      <c r="G87" s="163">
        <v>4963.45</v>
      </c>
      <c r="H87" s="163">
        <v>5132.17</v>
      </c>
      <c r="I87" s="163">
        <v>5411.97</v>
      </c>
      <c r="J87" s="163">
        <v>5623.21</v>
      </c>
      <c r="K87" s="163">
        <v>5728.93</v>
      </c>
      <c r="L87" s="163">
        <v>5700.62</v>
      </c>
      <c r="M87" s="163">
        <v>5669.22</v>
      </c>
      <c r="N87" s="163">
        <v>5657.95</v>
      </c>
      <c r="O87" s="163">
        <v>5639.64</v>
      </c>
      <c r="P87" s="163">
        <v>5652.09</v>
      </c>
      <c r="Q87" s="163">
        <v>5684.96</v>
      </c>
      <c r="R87" s="163">
        <v>5721.0300000000007</v>
      </c>
      <c r="S87" s="163">
        <v>5739.2500000000009</v>
      </c>
      <c r="T87" s="163">
        <v>5746.1900000000005</v>
      </c>
      <c r="U87" s="163">
        <v>5769.1900000000005</v>
      </c>
      <c r="V87" s="163">
        <v>5768.38</v>
      </c>
      <c r="W87" s="163">
        <v>5685.64</v>
      </c>
      <c r="X87" s="163">
        <v>5685.34</v>
      </c>
      <c r="Y87" s="163">
        <v>5390.21</v>
      </c>
      <c r="Z87" s="163">
        <v>5113.6100000000006</v>
      </c>
    </row>
    <row r="88" spans="2:26" ht="15.75" thickBot="1">
      <c r="B88" s="5">
        <v>43327</v>
      </c>
      <c r="C88" s="163">
        <v>4952.58</v>
      </c>
      <c r="D88" s="163">
        <v>4896.59</v>
      </c>
      <c r="E88" s="163">
        <v>4857.8</v>
      </c>
      <c r="F88" s="163">
        <v>4836.5700000000006</v>
      </c>
      <c r="G88" s="163">
        <v>4874.18</v>
      </c>
      <c r="H88" s="163">
        <v>4969.8200000000006</v>
      </c>
      <c r="I88" s="163">
        <v>5320.52</v>
      </c>
      <c r="J88" s="163">
        <v>5478.06</v>
      </c>
      <c r="K88" s="163">
        <v>5573.46</v>
      </c>
      <c r="L88" s="163">
        <v>5529.05</v>
      </c>
      <c r="M88" s="163">
        <v>5485.4100000000008</v>
      </c>
      <c r="N88" s="163">
        <v>5458.81</v>
      </c>
      <c r="O88" s="163">
        <v>5429.21</v>
      </c>
      <c r="P88" s="163">
        <v>5478.17</v>
      </c>
      <c r="Q88" s="163">
        <v>5520.9400000000005</v>
      </c>
      <c r="R88" s="163">
        <v>5563.45</v>
      </c>
      <c r="S88" s="163">
        <v>5621.18</v>
      </c>
      <c r="T88" s="163">
        <v>5655.47</v>
      </c>
      <c r="U88" s="163">
        <v>5680.2300000000005</v>
      </c>
      <c r="V88" s="163">
        <v>5679.9100000000008</v>
      </c>
      <c r="W88" s="163">
        <v>5655.1100000000006</v>
      </c>
      <c r="X88" s="163">
        <v>5604.9900000000007</v>
      </c>
      <c r="Y88" s="163">
        <v>5465.38</v>
      </c>
      <c r="Z88" s="163">
        <v>5291.81</v>
      </c>
    </row>
    <row r="89" spans="2:26" ht="15.75" thickBot="1">
      <c r="B89" s="5">
        <v>43328</v>
      </c>
      <c r="C89" s="163">
        <v>5001.2700000000004</v>
      </c>
      <c r="D89" s="163">
        <v>4936.6900000000005</v>
      </c>
      <c r="E89" s="163">
        <v>4893.54</v>
      </c>
      <c r="F89" s="163">
        <v>4900.1900000000005</v>
      </c>
      <c r="G89" s="163">
        <v>4950.95</v>
      </c>
      <c r="H89" s="163">
        <v>5112.8600000000006</v>
      </c>
      <c r="I89" s="163">
        <v>5414.04</v>
      </c>
      <c r="J89" s="163">
        <v>5597.37</v>
      </c>
      <c r="K89" s="163">
        <v>5652.68</v>
      </c>
      <c r="L89" s="163">
        <v>5598.0700000000006</v>
      </c>
      <c r="M89" s="163">
        <v>5528.12</v>
      </c>
      <c r="N89" s="163">
        <v>5476.76</v>
      </c>
      <c r="O89" s="163">
        <v>5435.0800000000008</v>
      </c>
      <c r="P89" s="163">
        <v>5455.1500000000005</v>
      </c>
      <c r="Q89" s="163">
        <v>5507.64</v>
      </c>
      <c r="R89" s="163">
        <v>5555.2500000000009</v>
      </c>
      <c r="S89" s="163">
        <v>5594.72</v>
      </c>
      <c r="T89" s="163">
        <v>5683.17</v>
      </c>
      <c r="U89" s="163">
        <v>5730.9000000000005</v>
      </c>
      <c r="V89" s="163">
        <v>5717.9900000000007</v>
      </c>
      <c r="W89" s="163">
        <v>5680.96</v>
      </c>
      <c r="X89" s="163">
        <v>5612.0800000000008</v>
      </c>
      <c r="Y89" s="163">
        <v>5495.1500000000005</v>
      </c>
      <c r="Z89" s="163">
        <v>5380.2800000000007</v>
      </c>
    </row>
    <row r="90" spans="2:26" ht="15.75" thickBot="1">
      <c r="B90" s="5">
        <v>43329</v>
      </c>
      <c r="C90" s="163">
        <v>5253.12</v>
      </c>
      <c r="D90" s="163">
        <v>5210.68</v>
      </c>
      <c r="E90" s="163">
        <v>4944.2800000000007</v>
      </c>
      <c r="F90" s="163">
        <v>4917.6100000000006</v>
      </c>
      <c r="G90" s="163">
        <v>4962.59</v>
      </c>
      <c r="H90" s="163">
        <v>5110.0800000000008</v>
      </c>
      <c r="I90" s="163">
        <v>5476.09</v>
      </c>
      <c r="J90" s="163">
        <v>5661.96</v>
      </c>
      <c r="K90" s="163">
        <v>5728.1100000000006</v>
      </c>
      <c r="L90" s="163">
        <v>5682.4100000000008</v>
      </c>
      <c r="M90" s="163">
        <v>5631.17</v>
      </c>
      <c r="N90" s="163">
        <v>5592.1500000000005</v>
      </c>
      <c r="O90" s="163">
        <v>5543.4000000000005</v>
      </c>
      <c r="P90" s="163">
        <v>5574.0800000000008</v>
      </c>
      <c r="Q90" s="163">
        <v>5576.21</v>
      </c>
      <c r="R90" s="163">
        <v>5620.39</v>
      </c>
      <c r="S90" s="163">
        <v>5644.13</v>
      </c>
      <c r="T90" s="163">
        <v>5681.04</v>
      </c>
      <c r="U90" s="163">
        <v>5712.76</v>
      </c>
      <c r="V90" s="163">
        <v>5697.92</v>
      </c>
      <c r="W90" s="163">
        <v>5585.5700000000006</v>
      </c>
      <c r="X90" s="163">
        <v>5522.4000000000005</v>
      </c>
      <c r="Y90" s="163">
        <v>5366.3600000000006</v>
      </c>
      <c r="Z90" s="163">
        <v>5196.92</v>
      </c>
    </row>
    <row r="91" spans="2:26" ht="15.75" thickBot="1">
      <c r="B91" s="5">
        <v>43330</v>
      </c>
      <c r="C91" s="163">
        <v>5155.42</v>
      </c>
      <c r="D91" s="163">
        <v>5146.5000000000009</v>
      </c>
      <c r="E91" s="163">
        <v>4888.75</v>
      </c>
      <c r="F91" s="163">
        <v>4887.47</v>
      </c>
      <c r="G91" s="163">
        <v>4931.8600000000006</v>
      </c>
      <c r="H91" s="163">
        <v>5028.7800000000007</v>
      </c>
      <c r="I91" s="163">
        <v>5423.84</v>
      </c>
      <c r="J91" s="163">
        <v>5611.46</v>
      </c>
      <c r="K91" s="163">
        <v>5708.52</v>
      </c>
      <c r="L91" s="163">
        <v>5737.1</v>
      </c>
      <c r="M91" s="163">
        <v>5702.55</v>
      </c>
      <c r="N91" s="163">
        <v>5680.6600000000008</v>
      </c>
      <c r="O91" s="163">
        <v>5673.09</v>
      </c>
      <c r="P91" s="163">
        <v>5683.62</v>
      </c>
      <c r="Q91" s="163">
        <v>5686.54</v>
      </c>
      <c r="R91" s="163">
        <v>5708.1600000000008</v>
      </c>
      <c r="S91" s="163">
        <v>5720.51</v>
      </c>
      <c r="T91" s="163">
        <v>5770.6500000000005</v>
      </c>
      <c r="U91" s="163">
        <v>5870.43</v>
      </c>
      <c r="V91" s="163">
        <v>5861.6900000000005</v>
      </c>
      <c r="W91" s="163">
        <v>5828.31</v>
      </c>
      <c r="X91" s="163">
        <v>5758.6500000000005</v>
      </c>
      <c r="Y91" s="163">
        <v>5584.52</v>
      </c>
      <c r="Z91" s="163">
        <v>5472.39</v>
      </c>
    </row>
    <row r="92" spans="2:26" ht="15.75" thickBot="1">
      <c r="B92" s="5">
        <v>43331</v>
      </c>
      <c r="C92" s="163">
        <v>5358.34</v>
      </c>
      <c r="D92" s="163">
        <v>5063.9900000000007</v>
      </c>
      <c r="E92" s="163">
        <v>5039.0700000000006</v>
      </c>
      <c r="F92" s="163">
        <v>5034.8200000000006</v>
      </c>
      <c r="G92" s="163">
        <v>5058.1000000000004</v>
      </c>
      <c r="H92" s="163">
        <v>5360.62</v>
      </c>
      <c r="I92" s="163">
        <v>5445.59</v>
      </c>
      <c r="J92" s="163">
        <v>5527.2300000000005</v>
      </c>
      <c r="K92" s="163">
        <v>5692.3300000000008</v>
      </c>
      <c r="L92" s="163">
        <v>5756.1100000000006</v>
      </c>
      <c r="M92" s="163">
        <v>5716.38</v>
      </c>
      <c r="N92" s="163">
        <v>5688.3</v>
      </c>
      <c r="O92" s="163">
        <v>5659.05</v>
      </c>
      <c r="P92" s="163">
        <v>5590.67</v>
      </c>
      <c r="Q92" s="163">
        <v>5637.21</v>
      </c>
      <c r="R92" s="163">
        <v>5649.6600000000008</v>
      </c>
      <c r="S92" s="163">
        <v>5695.06</v>
      </c>
      <c r="T92" s="163">
        <v>5713.37</v>
      </c>
      <c r="U92" s="163">
        <v>5784.5700000000006</v>
      </c>
      <c r="V92" s="163">
        <v>5748.18</v>
      </c>
      <c r="W92" s="163">
        <v>5743.7500000000009</v>
      </c>
      <c r="X92" s="163">
        <v>5672.43</v>
      </c>
      <c r="Y92" s="163">
        <v>5468.8300000000008</v>
      </c>
      <c r="Z92" s="163">
        <v>5339.4900000000007</v>
      </c>
    </row>
    <row r="93" spans="2:26" ht="15.75" thickBot="1">
      <c r="B93" s="5">
        <v>43332</v>
      </c>
      <c r="C93" s="163">
        <v>5232.3600000000006</v>
      </c>
      <c r="D93" s="163">
        <v>5117.26</v>
      </c>
      <c r="E93" s="163">
        <v>4890.8100000000004</v>
      </c>
      <c r="F93" s="163">
        <v>4870.4400000000005</v>
      </c>
      <c r="G93" s="163">
        <v>4882.16</v>
      </c>
      <c r="H93" s="163">
        <v>4927.2</v>
      </c>
      <c r="I93" s="163">
        <v>5216.2300000000005</v>
      </c>
      <c r="J93" s="163">
        <v>5262.1900000000005</v>
      </c>
      <c r="K93" s="163">
        <v>5309.52</v>
      </c>
      <c r="L93" s="163">
        <v>5361.89</v>
      </c>
      <c r="M93" s="163">
        <v>5349.4800000000005</v>
      </c>
      <c r="N93" s="163">
        <v>5350.8300000000008</v>
      </c>
      <c r="O93" s="163">
        <v>5345.7400000000007</v>
      </c>
      <c r="P93" s="163">
        <v>5332.88</v>
      </c>
      <c r="Q93" s="163">
        <v>5379.0700000000006</v>
      </c>
      <c r="R93" s="163">
        <v>5449.1500000000005</v>
      </c>
      <c r="S93" s="163">
        <v>5508.8</v>
      </c>
      <c r="T93" s="163">
        <v>5598.14</v>
      </c>
      <c r="U93" s="163">
        <v>5738.9400000000005</v>
      </c>
      <c r="V93" s="163">
        <v>5736.43</v>
      </c>
      <c r="W93" s="163">
        <v>5691.51</v>
      </c>
      <c r="X93" s="163">
        <v>5645.77</v>
      </c>
      <c r="Y93" s="163">
        <v>5526.3600000000006</v>
      </c>
      <c r="Z93" s="163">
        <v>5328.13</v>
      </c>
    </row>
    <row r="94" spans="2:26" ht="15.75" thickBot="1">
      <c r="B94" s="5">
        <v>43333</v>
      </c>
      <c r="C94" s="163">
        <v>5205.5300000000007</v>
      </c>
      <c r="D94" s="163">
        <v>5176.21</v>
      </c>
      <c r="E94" s="163">
        <v>4868.3</v>
      </c>
      <c r="F94" s="163">
        <v>5091.42</v>
      </c>
      <c r="G94" s="163">
        <v>4882.0300000000007</v>
      </c>
      <c r="H94" s="163">
        <v>5134.1100000000006</v>
      </c>
      <c r="I94" s="163">
        <v>5290.4100000000008</v>
      </c>
      <c r="J94" s="163">
        <v>5380.34</v>
      </c>
      <c r="K94" s="163">
        <v>5473.2</v>
      </c>
      <c r="L94" s="163">
        <v>5483.3</v>
      </c>
      <c r="M94" s="163">
        <v>5404.4000000000005</v>
      </c>
      <c r="N94" s="163">
        <v>5366.4900000000007</v>
      </c>
      <c r="O94" s="163">
        <v>5344.8200000000006</v>
      </c>
      <c r="P94" s="163">
        <v>5329.8200000000006</v>
      </c>
      <c r="Q94" s="163">
        <v>5326.35</v>
      </c>
      <c r="R94" s="163">
        <v>5359.97</v>
      </c>
      <c r="S94" s="163">
        <v>5472.63</v>
      </c>
      <c r="T94" s="163">
        <v>5550.8300000000008</v>
      </c>
      <c r="U94" s="163">
        <v>5693.97</v>
      </c>
      <c r="V94" s="163">
        <v>5684.93</v>
      </c>
      <c r="W94" s="163">
        <v>5663.6</v>
      </c>
      <c r="X94" s="163">
        <v>5636.67</v>
      </c>
      <c r="Y94" s="163">
        <v>5507.8300000000008</v>
      </c>
      <c r="Z94" s="163">
        <v>5307.63</v>
      </c>
    </row>
    <row r="95" spans="2:26" ht="15.75" thickBot="1">
      <c r="B95" s="5">
        <v>43334</v>
      </c>
      <c r="C95" s="163">
        <v>5206.92</v>
      </c>
      <c r="D95" s="163">
        <v>5167.72</v>
      </c>
      <c r="E95" s="163">
        <v>4905.59</v>
      </c>
      <c r="F95" s="163">
        <v>5139.8100000000004</v>
      </c>
      <c r="G95" s="163">
        <v>4942.37</v>
      </c>
      <c r="H95" s="163">
        <v>5200.9100000000008</v>
      </c>
      <c r="I95" s="163">
        <v>5380.3600000000006</v>
      </c>
      <c r="J95" s="163">
        <v>5502.67</v>
      </c>
      <c r="K95" s="163">
        <v>5527.35</v>
      </c>
      <c r="L95" s="163">
        <v>5507.7</v>
      </c>
      <c r="M95" s="163">
        <v>5479.01</v>
      </c>
      <c r="N95" s="163">
        <v>5430.14</v>
      </c>
      <c r="O95" s="163">
        <v>5387.29</v>
      </c>
      <c r="P95" s="163">
        <v>5415.06</v>
      </c>
      <c r="Q95" s="163">
        <v>5445.81</v>
      </c>
      <c r="R95" s="163">
        <v>5496.3</v>
      </c>
      <c r="S95" s="163">
        <v>5527.52</v>
      </c>
      <c r="T95" s="163">
        <v>5548.9900000000007</v>
      </c>
      <c r="U95" s="163">
        <v>5610.77</v>
      </c>
      <c r="V95" s="163">
        <v>5595.59</v>
      </c>
      <c r="W95" s="163">
        <v>5596.7800000000007</v>
      </c>
      <c r="X95" s="163">
        <v>5620.9000000000005</v>
      </c>
      <c r="Y95" s="163">
        <v>5445.02</v>
      </c>
      <c r="Z95" s="163">
        <v>5191.3</v>
      </c>
    </row>
    <row r="96" spans="2:26" ht="15.75" thickBot="1">
      <c r="B96" s="5">
        <v>43335</v>
      </c>
      <c r="C96" s="163">
        <v>4996.08</v>
      </c>
      <c r="D96" s="163">
        <v>4909.7800000000007</v>
      </c>
      <c r="E96" s="163">
        <v>4876.66</v>
      </c>
      <c r="F96" s="163">
        <v>4863.0200000000004</v>
      </c>
      <c r="G96" s="163">
        <v>4878.13</v>
      </c>
      <c r="H96" s="163">
        <v>4965.12</v>
      </c>
      <c r="I96" s="163">
        <v>5010.2800000000007</v>
      </c>
      <c r="J96" s="163">
        <v>5113.3</v>
      </c>
      <c r="K96" s="163">
        <v>5322.89</v>
      </c>
      <c r="L96" s="163">
        <v>5324.8300000000008</v>
      </c>
      <c r="M96" s="163">
        <v>5310.05</v>
      </c>
      <c r="N96" s="163">
        <v>5288.21</v>
      </c>
      <c r="O96" s="163">
        <v>5300.13</v>
      </c>
      <c r="P96" s="163">
        <v>5329.9100000000008</v>
      </c>
      <c r="Q96" s="163">
        <v>5376.8600000000006</v>
      </c>
      <c r="R96" s="163">
        <v>5418.38</v>
      </c>
      <c r="S96" s="163">
        <v>5484.68</v>
      </c>
      <c r="T96" s="163">
        <v>5521.6600000000008</v>
      </c>
      <c r="U96" s="163">
        <v>5590.67</v>
      </c>
      <c r="V96" s="163">
        <v>5601.76</v>
      </c>
      <c r="W96" s="163">
        <v>5594.4000000000005</v>
      </c>
      <c r="X96" s="163">
        <v>5583.6100000000006</v>
      </c>
      <c r="Y96" s="163">
        <v>5431.6900000000005</v>
      </c>
      <c r="Z96" s="163">
        <v>5116.17</v>
      </c>
    </row>
    <row r="97" spans="2:26" ht="15.75" thickBot="1">
      <c r="B97" s="5">
        <v>43336</v>
      </c>
      <c r="C97" s="163">
        <v>5035.2300000000005</v>
      </c>
      <c r="D97" s="163">
        <v>4975.13</v>
      </c>
      <c r="E97" s="163">
        <v>4950.2800000000007</v>
      </c>
      <c r="F97" s="163">
        <v>4948.72</v>
      </c>
      <c r="G97" s="163">
        <v>4976.3900000000003</v>
      </c>
      <c r="H97" s="163">
        <v>5008.72</v>
      </c>
      <c r="I97" s="163">
        <v>5294.5700000000006</v>
      </c>
      <c r="J97" s="163">
        <v>5486.52</v>
      </c>
      <c r="K97" s="163">
        <v>5531.67</v>
      </c>
      <c r="L97" s="163">
        <v>5511.06</v>
      </c>
      <c r="M97" s="163">
        <v>5496.0000000000009</v>
      </c>
      <c r="N97" s="163">
        <v>5461.34</v>
      </c>
      <c r="O97" s="163">
        <v>5447.79</v>
      </c>
      <c r="P97" s="163">
        <v>5469.02</v>
      </c>
      <c r="Q97" s="163">
        <v>5480.09</v>
      </c>
      <c r="R97" s="163">
        <v>5502.3200000000006</v>
      </c>
      <c r="S97" s="163">
        <v>5519.1600000000008</v>
      </c>
      <c r="T97" s="163">
        <v>5493.6100000000006</v>
      </c>
      <c r="U97" s="163">
        <v>5529.9900000000007</v>
      </c>
      <c r="V97" s="163">
        <v>5534.5300000000007</v>
      </c>
      <c r="W97" s="163">
        <v>5525.2800000000007</v>
      </c>
      <c r="X97" s="163">
        <v>5492.13</v>
      </c>
      <c r="Y97" s="163">
        <v>5329.79</v>
      </c>
      <c r="Z97" s="163">
        <v>5006.3500000000004</v>
      </c>
    </row>
    <row r="98" spans="2:26" ht="15.75" thickBot="1">
      <c r="B98" s="5">
        <v>43337</v>
      </c>
      <c r="C98" s="163">
        <v>4911.8500000000004</v>
      </c>
      <c r="D98" s="163">
        <v>4838.6500000000005</v>
      </c>
      <c r="E98" s="163">
        <v>4812.84</v>
      </c>
      <c r="F98" s="163">
        <v>4810.43</v>
      </c>
      <c r="G98" s="163">
        <v>4824.5200000000004</v>
      </c>
      <c r="H98" s="163">
        <v>4887.3</v>
      </c>
      <c r="I98" s="163">
        <v>5057.7</v>
      </c>
      <c r="J98" s="163">
        <v>5299.5700000000006</v>
      </c>
      <c r="K98" s="163">
        <v>5267.22</v>
      </c>
      <c r="L98" s="163">
        <v>5276.5300000000007</v>
      </c>
      <c r="M98" s="163">
        <v>5152.8600000000006</v>
      </c>
      <c r="N98" s="163">
        <v>5093.3</v>
      </c>
      <c r="O98" s="163">
        <v>5093.5200000000004</v>
      </c>
      <c r="P98" s="163">
        <v>5086.9100000000008</v>
      </c>
      <c r="Q98" s="163">
        <v>5105.5300000000007</v>
      </c>
      <c r="R98" s="163">
        <v>5134.2400000000007</v>
      </c>
      <c r="S98" s="163">
        <v>5169.8200000000006</v>
      </c>
      <c r="T98" s="163">
        <v>5166.97</v>
      </c>
      <c r="U98" s="163">
        <v>5232.9900000000007</v>
      </c>
      <c r="V98" s="163">
        <v>5245.46</v>
      </c>
      <c r="W98" s="163">
        <v>5236.8300000000008</v>
      </c>
      <c r="X98" s="163">
        <v>5265.62</v>
      </c>
      <c r="Y98" s="163">
        <v>5104.9400000000005</v>
      </c>
      <c r="Z98" s="163">
        <v>4857.41</v>
      </c>
    </row>
    <row r="99" spans="2:26" ht="15.75" thickBot="1">
      <c r="B99" s="5">
        <v>43338</v>
      </c>
      <c r="C99" s="163">
        <v>4844.88</v>
      </c>
      <c r="D99" s="163">
        <v>4844.8</v>
      </c>
      <c r="E99" s="163">
        <v>4790.46</v>
      </c>
      <c r="F99" s="163">
        <v>4792.7</v>
      </c>
      <c r="G99" s="163">
        <v>4844.2300000000005</v>
      </c>
      <c r="H99" s="163">
        <v>4873</v>
      </c>
      <c r="I99" s="163">
        <v>4952.9400000000005</v>
      </c>
      <c r="J99" s="163">
        <v>5095.97</v>
      </c>
      <c r="K99" s="163">
        <v>5355.6900000000005</v>
      </c>
      <c r="L99" s="163">
        <v>5411.95</v>
      </c>
      <c r="M99" s="163">
        <v>5416.51</v>
      </c>
      <c r="N99" s="163">
        <v>5376.0800000000008</v>
      </c>
      <c r="O99" s="163">
        <v>5367.4400000000005</v>
      </c>
      <c r="P99" s="163">
        <v>5368.1900000000005</v>
      </c>
      <c r="Q99" s="163">
        <v>5405.7400000000007</v>
      </c>
      <c r="R99" s="163">
        <v>5447.4900000000007</v>
      </c>
      <c r="S99" s="163">
        <v>5485.81</v>
      </c>
      <c r="T99" s="163">
        <v>5483.85</v>
      </c>
      <c r="U99" s="163">
        <v>5556.21</v>
      </c>
      <c r="V99" s="163">
        <v>5534.46</v>
      </c>
      <c r="W99" s="163">
        <v>5557.5000000000009</v>
      </c>
      <c r="X99" s="163">
        <v>5553.3</v>
      </c>
      <c r="Y99" s="163">
        <v>5385.1600000000008</v>
      </c>
      <c r="Z99" s="163">
        <v>5106.4900000000007</v>
      </c>
    </row>
    <row r="100" spans="2:26" ht="15.75" thickBot="1">
      <c r="B100" s="5">
        <v>43339</v>
      </c>
      <c r="C100" s="163">
        <v>4918.87</v>
      </c>
      <c r="D100" s="163">
        <v>4838.3600000000006</v>
      </c>
      <c r="E100" s="163">
        <v>4780.4400000000005</v>
      </c>
      <c r="F100" s="163">
        <v>4761.22</v>
      </c>
      <c r="G100" s="163">
        <v>4771.3100000000004</v>
      </c>
      <c r="H100" s="163">
        <v>4802</v>
      </c>
      <c r="I100" s="163">
        <v>4835.95</v>
      </c>
      <c r="J100" s="163">
        <v>4894.17</v>
      </c>
      <c r="K100" s="163">
        <v>4926.51</v>
      </c>
      <c r="L100" s="163">
        <v>5120.93</v>
      </c>
      <c r="M100" s="163">
        <v>5126.3300000000008</v>
      </c>
      <c r="N100" s="163">
        <v>5204.2700000000004</v>
      </c>
      <c r="O100" s="163">
        <v>5165.42</v>
      </c>
      <c r="P100" s="163">
        <v>5114.04</v>
      </c>
      <c r="Q100" s="163">
        <v>5145.2400000000007</v>
      </c>
      <c r="R100" s="163">
        <v>5090.96</v>
      </c>
      <c r="S100" s="163">
        <v>5268.8</v>
      </c>
      <c r="T100" s="163">
        <v>5298.5000000000009</v>
      </c>
      <c r="U100" s="163">
        <v>5424.1600000000008</v>
      </c>
      <c r="V100" s="163">
        <v>5488.45</v>
      </c>
      <c r="W100" s="163">
        <v>5503.05</v>
      </c>
      <c r="X100" s="163">
        <v>5493.8600000000006</v>
      </c>
      <c r="Y100" s="163">
        <v>5271.2400000000007</v>
      </c>
      <c r="Z100" s="163">
        <v>4999.4000000000005</v>
      </c>
    </row>
    <row r="101" spans="2:26" ht="15.75" thickBot="1">
      <c r="B101" s="5">
        <v>43340</v>
      </c>
      <c r="C101" s="163">
        <v>4877.92</v>
      </c>
      <c r="D101" s="163">
        <v>4840.1100000000006</v>
      </c>
      <c r="E101" s="163">
        <v>4791.2700000000004</v>
      </c>
      <c r="F101" s="163">
        <v>4799.5700000000006</v>
      </c>
      <c r="G101" s="163">
        <v>4918.5</v>
      </c>
      <c r="H101" s="163">
        <v>4989.12</v>
      </c>
      <c r="I101" s="163">
        <v>5249.6</v>
      </c>
      <c r="J101" s="163">
        <v>5457.45</v>
      </c>
      <c r="K101" s="163">
        <v>5585.21</v>
      </c>
      <c r="L101" s="163">
        <v>5546.59</v>
      </c>
      <c r="M101" s="163">
        <v>5539.89</v>
      </c>
      <c r="N101" s="163">
        <v>5538.2400000000007</v>
      </c>
      <c r="O101" s="163">
        <v>5503.2500000000009</v>
      </c>
      <c r="P101" s="163">
        <v>5519.2300000000005</v>
      </c>
      <c r="Q101" s="163">
        <v>5554.62</v>
      </c>
      <c r="R101" s="163">
        <v>5552.21</v>
      </c>
      <c r="S101" s="163">
        <v>5585.04</v>
      </c>
      <c r="T101" s="163">
        <v>5582.29</v>
      </c>
      <c r="U101" s="163">
        <v>5627.7</v>
      </c>
      <c r="V101" s="163">
        <v>5620.54</v>
      </c>
      <c r="W101" s="163">
        <v>5619.8</v>
      </c>
      <c r="X101" s="163">
        <v>5580.47</v>
      </c>
      <c r="Y101" s="163">
        <v>5329.1100000000006</v>
      </c>
      <c r="Z101" s="163">
        <v>5008.2700000000004</v>
      </c>
    </row>
    <row r="102" spans="2:26" ht="15.75" thickBot="1">
      <c r="B102" s="5">
        <v>43341</v>
      </c>
      <c r="C102" s="163">
        <v>3976.08</v>
      </c>
      <c r="D102" s="163">
        <v>3976.08</v>
      </c>
      <c r="E102" s="163">
        <v>3976.08</v>
      </c>
      <c r="F102" s="163">
        <v>3976.08</v>
      </c>
      <c r="G102" s="163">
        <v>3976.08</v>
      </c>
      <c r="H102" s="163">
        <v>3976.08</v>
      </c>
      <c r="I102" s="163">
        <v>3976.08</v>
      </c>
      <c r="J102" s="163">
        <v>3976.08</v>
      </c>
      <c r="K102" s="163">
        <v>3976.08</v>
      </c>
      <c r="L102" s="163">
        <v>3976.08</v>
      </c>
      <c r="M102" s="163">
        <v>3976.08</v>
      </c>
      <c r="N102" s="163">
        <v>3976.08</v>
      </c>
      <c r="O102" s="163">
        <v>3976.08</v>
      </c>
      <c r="P102" s="163">
        <v>3976.08</v>
      </c>
      <c r="Q102" s="163">
        <v>3976.08</v>
      </c>
      <c r="R102" s="163">
        <v>3976.08</v>
      </c>
      <c r="S102" s="163">
        <v>3976.08</v>
      </c>
      <c r="T102" s="163">
        <v>3976.08</v>
      </c>
      <c r="U102" s="163">
        <v>3976.08</v>
      </c>
      <c r="V102" s="163">
        <v>3976.08</v>
      </c>
      <c r="W102" s="163">
        <v>3976.08</v>
      </c>
      <c r="X102" s="163">
        <v>3976.08</v>
      </c>
      <c r="Y102" s="163">
        <v>3976.08</v>
      </c>
      <c r="Z102" s="163">
        <v>3976.08</v>
      </c>
    </row>
    <row r="103" spans="2:26" ht="15.75" thickBot="1">
      <c r="B103" s="5">
        <v>43342</v>
      </c>
      <c r="C103" s="163">
        <v>3976.08</v>
      </c>
      <c r="D103" s="163">
        <v>3976.08</v>
      </c>
      <c r="E103" s="163">
        <v>3976.08</v>
      </c>
      <c r="F103" s="163">
        <v>3976.08</v>
      </c>
      <c r="G103" s="163">
        <v>3976.08</v>
      </c>
      <c r="H103" s="163">
        <v>3976.08</v>
      </c>
      <c r="I103" s="163">
        <v>3976.08</v>
      </c>
      <c r="J103" s="163">
        <v>3976.08</v>
      </c>
      <c r="K103" s="163">
        <v>3976.08</v>
      </c>
      <c r="L103" s="163">
        <v>3976.08</v>
      </c>
      <c r="M103" s="163">
        <v>3976.08</v>
      </c>
      <c r="N103" s="163">
        <v>3976.08</v>
      </c>
      <c r="O103" s="163">
        <v>3976.08</v>
      </c>
      <c r="P103" s="163">
        <v>3976.08</v>
      </c>
      <c r="Q103" s="163">
        <v>3976.08</v>
      </c>
      <c r="R103" s="163">
        <v>3976.08</v>
      </c>
      <c r="S103" s="163">
        <v>3976.08</v>
      </c>
      <c r="T103" s="163">
        <v>3976.08</v>
      </c>
      <c r="U103" s="163">
        <v>3976.08</v>
      </c>
      <c r="V103" s="163">
        <v>3976.08</v>
      </c>
      <c r="W103" s="163">
        <v>3976.08</v>
      </c>
      <c r="X103" s="163">
        <v>3976.08</v>
      </c>
      <c r="Y103" s="163">
        <v>3976.08</v>
      </c>
      <c r="Z103" s="163">
        <v>3976.08</v>
      </c>
    </row>
    <row r="104" spans="2:26" ht="15.75" thickBot="1">
      <c r="B104" s="5">
        <v>43343</v>
      </c>
      <c r="C104" s="163">
        <v>3976.08</v>
      </c>
      <c r="D104" s="163">
        <v>3976.08</v>
      </c>
      <c r="E104" s="163">
        <v>3976.08</v>
      </c>
      <c r="F104" s="163">
        <v>3976.08</v>
      </c>
      <c r="G104" s="163">
        <v>3976.08</v>
      </c>
      <c r="H104" s="163">
        <v>3976.08</v>
      </c>
      <c r="I104" s="163">
        <v>3976.08</v>
      </c>
      <c r="J104" s="163">
        <v>3976.08</v>
      </c>
      <c r="K104" s="163">
        <v>3976.08</v>
      </c>
      <c r="L104" s="163">
        <v>3976.08</v>
      </c>
      <c r="M104" s="163">
        <v>3976.08</v>
      </c>
      <c r="N104" s="163">
        <v>3976.08</v>
      </c>
      <c r="O104" s="163">
        <v>3976.08</v>
      </c>
      <c r="P104" s="163">
        <v>3976.08</v>
      </c>
      <c r="Q104" s="163">
        <v>3976.08</v>
      </c>
      <c r="R104" s="163">
        <v>3976.08</v>
      </c>
      <c r="S104" s="163">
        <v>3976.08</v>
      </c>
      <c r="T104" s="163">
        <v>3976.08</v>
      </c>
      <c r="U104" s="163">
        <v>3976.08</v>
      </c>
      <c r="V104" s="163">
        <v>3976.08</v>
      </c>
      <c r="W104" s="163">
        <v>3976.08</v>
      </c>
      <c r="X104" s="163">
        <v>3976.08</v>
      </c>
      <c r="Y104" s="163">
        <v>3976.08</v>
      </c>
      <c r="Z104" s="163">
        <v>3976.08</v>
      </c>
    </row>
    <row r="105" spans="2:26" ht="15.75" thickBot="1">
      <c r="B105" s="200" t="s">
        <v>55</v>
      </c>
      <c r="C105" s="202" t="s">
        <v>76</v>
      </c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8"/>
    </row>
    <row r="106" spans="2:26" ht="30.75" thickBot="1">
      <c r="B106" s="201"/>
      <c r="C106" s="4" t="s">
        <v>57</v>
      </c>
      <c r="D106" s="4" t="s">
        <v>58</v>
      </c>
      <c r="E106" s="4" t="s">
        <v>59</v>
      </c>
      <c r="F106" s="4" t="s">
        <v>60</v>
      </c>
      <c r="G106" s="4" t="s">
        <v>61</v>
      </c>
      <c r="H106" s="4" t="s">
        <v>103</v>
      </c>
      <c r="I106" s="4" t="s">
        <v>104</v>
      </c>
      <c r="J106" s="4" t="s">
        <v>105</v>
      </c>
      <c r="K106" s="4" t="s">
        <v>106</v>
      </c>
      <c r="L106" s="4" t="s">
        <v>107</v>
      </c>
      <c r="M106" s="4" t="s">
        <v>108</v>
      </c>
      <c r="N106" s="4" t="s">
        <v>109</v>
      </c>
      <c r="O106" s="4" t="s">
        <v>62</v>
      </c>
      <c r="P106" s="4" t="s">
        <v>63</v>
      </c>
      <c r="Q106" s="4" t="s">
        <v>64</v>
      </c>
      <c r="R106" s="4" t="s">
        <v>65</v>
      </c>
      <c r="S106" s="4" t="s">
        <v>66</v>
      </c>
      <c r="T106" s="4" t="s">
        <v>67</v>
      </c>
      <c r="U106" s="4" t="s">
        <v>68</v>
      </c>
      <c r="V106" s="4" t="s">
        <v>69</v>
      </c>
      <c r="W106" s="4" t="s">
        <v>70</v>
      </c>
      <c r="X106" s="4" t="s">
        <v>71</v>
      </c>
      <c r="Y106" s="4" t="s">
        <v>72</v>
      </c>
      <c r="Z106" s="44" t="s">
        <v>73</v>
      </c>
    </row>
    <row r="107" spans="2:26" ht="15.75" thickBot="1">
      <c r="B107" s="5">
        <v>43313</v>
      </c>
      <c r="C107" s="163">
        <v>5749.14</v>
      </c>
      <c r="D107" s="163">
        <v>5701.08</v>
      </c>
      <c r="E107" s="163">
        <v>5681.4900000000007</v>
      </c>
      <c r="F107" s="163">
        <v>5660.6600000000008</v>
      </c>
      <c r="G107" s="163">
        <v>5739.2300000000005</v>
      </c>
      <c r="H107" s="163">
        <v>5843.8600000000006</v>
      </c>
      <c r="I107" s="163">
        <v>6025.9800000000005</v>
      </c>
      <c r="J107" s="163">
        <v>6353.76</v>
      </c>
      <c r="K107" s="163">
        <v>6527.04</v>
      </c>
      <c r="L107" s="163">
        <v>6535.9800000000005</v>
      </c>
      <c r="M107" s="163">
        <v>6548.2</v>
      </c>
      <c r="N107" s="163">
        <v>6536.9800000000005</v>
      </c>
      <c r="O107" s="163">
        <v>6525.31</v>
      </c>
      <c r="P107" s="163">
        <v>6533.84</v>
      </c>
      <c r="Q107" s="163">
        <v>6556.18</v>
      </c>
      <c r="R107" s="163">
        <v>6593.75</v>
      </c>
      <c r="S107" s="163">
        <v>6623.29</v>
      </c>
      <c r="T107" s="163">
        <v>6642.12</v>
      </c>
      <c r="U107" s="163">
        <v>6642.83</v>
      </c>
      <c r="V107" s="163">
        <v>6610.34</v>
      </c>
      <c r="W107" s="163">
        <v>6578.75</v>
      </c>
      <c r="X107" s="163">
        <v>6493.3</v>
      </c>
      <c r="Y107" s="163">
        <v>6317.17</v>
      </c>
      <c r="Z107" s="163">
        <v>6083.21</v>
      </c>
    </row>
    <row r="108" spans="2:26" ht="15.75" thickBot="1">
      <c r="B108" s="5">
        <v>43314</v>
      </c>
      <c r="C108" s="163">
        <v>5857.21</v>
      </c>
      <c r="D108" s="163">
        <v>5800.6</v>
      </c>
      <c r="E108" s="163">
        <v>5732.6500000000005</v>
      </c>
      <c r="F108" s="163">
        <v>5739.77</v>
      </c>
      <c r="G108" s="163">
        <v>5744.6</v>
      </c>
      <c r="H108" s="163">
        <v>5880.7</v>
      </c>
      <c r="I108" s="163">
        <v>6159.95</v>
      </c>
      <c r="J108" s="163">
        <v>6426.56</v>
      </c>
      <c r="K108" s="163">
        <v>6458.05</v>
      </c>
      <c r="L108" s="163">
        <v>6404.21</v>
      </c>
      <c r="M108" s="163">
        <v>6389.9400000000005</v>
      </c>
      <c r="N108" s="163">
        <v>6396.59</v>
      </c>
      <c r="O108" s="163">
        <v>6457.8600000000006</v>
      </c>
      <c r="P108" s="163">
        <v>6498.0700000000006</v>
      </c>
      <c r="Q108" s="163">
        <v>6557.1900000000005</v>
      </c>
      <c r="R108" s="163">
        <v>6585.6600000000008</v>
      </c>
      <c r="S108" s="163">
        <v>6589.55</v>
      </c>
      <c r="T108" s="163">
        <v>6545.62</v>
      </c>
      <c r="U108" s="163">
        <v>6558.43</v>
      </c>
      <c r="V108" s="163">
        <v>6537.46</v>
      </c>
      <c r="W108" s="163">
        <v>6450.38</v>
      </c>
      <c r="X108" s="163">
        <v>6330.25</v>
      </c>
      <c r="Y108" s="163">
        <v>6287.1100000000006</v>
      </c>
      <c r="Z108" s="163">
        <v>5941.35</v>
      </c>
    </row>
    <row r="109" spans="2:26" ht="15.75" thickBot="1">
      <c r="B109" s="5">
        <v>43315</v>
      </c>
      <c r="C109" s="163">
        <v>5835.52</v>
      </c>
      <c r="D109" s="163">
        <v>5752.45</v>
      </c>
      <c r="E109" s="163">
        <v>5700.9800000000005</v>
      </c>
      <c r="F109" s="163">
        <v>5722.3</v>
      </c>
      <c r="G109" s="163">
        <v>5759.1900000000005</v>
      </c>
      <c r="H109" s="163">
        <v>5928.63</v>
      </c>
      <c r="I109" s="163">
        <v>6130.79</v>
      </c>
      <c r="J109" s="163">
        <v>6449.58</v>
      </c>
      <c r="K109" s="163">
        <v>6550.77</v>
      </c>
      <c r="L109" s="163">
        <v>6531.68</v>
      </c>
      <c r="M109" s="163">
        <v>6494.88</v>
      </c>
      <c r="N109" s="163">
        <v>6469.87</v>
      </c>
      <c r="O109" s="163">
        <v>6455.3200000000006</v>
      </c>
      <c r="P109" s="163">
        <v>6519.33</v>
      </c>
      <c r="Q109" s="163">
        <v>6564.4800000000005</v>
      </c>
      <c r="R109" s="163">
        <v>6591.35</v>
      </c>
      <c r="S109" s="163">
        <v>6597.14</v>
      </c>
      <c r="T109" s="163">
        <v>6616.51</v>
      </c>
      <c r="U109" s="163">
        <v>6636.4100000000008</v>
      </c>
      <c r="V109" s="163">
        <v>6637.5</v>
      </c>
      <c r="W109" s="163">
        <v>6586.8</v>
      </c>
      <c r="X109" s="163">
        <v>6477.58</v>
      </c>
      <c r="Y109" s="163">
        <v>6347.63</v>
      </c>
      <c r="Z109" s="163">
        <v>6060.17</v>
      </c>
    </row>
    <row r="110" spans="2:26" ht="15.75" thickBot="1">
      <c r="B110" s="5">
        <v>43316</v>
      </c>
      <c r="C110" s="163">
        <v>5928.6</v>
      </c>
      <c r="D110" s="163">
        <v>5830.42</v>
      </c>
      <c r="E110" s="163">
        <v>5783.5700000000006</v>
      </c>
      <c r="F110" s="163">
        <v>5774.27</v>
      </c>
      <c r="G110" s="163">
        <v>5804</v>
      </c>
      <c r="H110" s="163">
        <v>5972.09</v>
      </c>
      <c r="I110" s="163">
        <v>6239.14</v>
      </c>
      <c r="J110" s="163">
        <v>6515.1600000000008</v>
      </c>
      <c r="K110" s="163">
        <v>6579.2300000000005</v>
      </c>
      <c r="L110" s="163">
        <v>6592.12</v>
      </c>
      <c r="M110" s="163">
        <v>6572.5700000000006</v>
      </c>
      <c r="N110" s="163">
        <v>6557.09</v>
      </c>
      <c r="O110" s="163">
        <v>6553.1600000000008</v>
      </c>
      <c r="P110" s="163">
        <v>6557.2400000000007</v>
      </c>
      <c r="Q110" s="163">
        <v>6574.01</v>
      </c>
      <c r="R110" s="163">
        <v>6557.62</v>
      </c>
      <c r="S110" s="163">
        <v>6576.12</v>
      </c>
      <c r="T110" s="163">
        <v>6547.71</v>
      </c>
      <c r="U110" s="163">
        <v>6546.0700000000006</v>
      </c>
      <c r="V110" s="163">
        <v>6519.95</v>
      </c>
      <c r="W110" s="163">
        <v>6467.63</v>
      </c>
      <c r="X110" s="163">
        <v>6425.89</v>
      </c>
      <c r="Y110" s="163">
        <v>6295.42</v>
      </c>
      <c r="Z110" s="163">
        <v>5982.7400000000007</v>
      </c>
    </row>
    <row r="111" spans="2:26" ht="15.75" thickBot="1">
      <c r="B111" s="5">
        <v>43317</v>
      </c>
      <c r="C111" s="163">
        <v>5908.1500000000005</v>
      </c>
      <c r="D111" s="163">
        <v>5801.5700000000006</v>
      </c>
      <c r="E111" s="163">
        <v>5747.79</v>
      </c>
      <c r="F111" s="163">
        <v>5714.22</v>
      </c>
      <c r="G111" s="163">
        <v>5750.6</v>
      </c>
      <c r="H111" s="163">
        <v>5804.79</v>
      </c>
      <c r="I111" s="163">
        <v>5888.9000000000005</v>
      </c>
      <c r="J111" s="163">
        <v>6060.26</v>
      </c>
      <c r="K111" s="163">
        <v>6250.31</v>
      </c>
      <c r="L111" s="163">
        <v>6287.3200000000006</v>
      </c>
      <c r="M111" s="163">
        <v>6277.08</v>
      </c>
      <c r="N111" s="163">
        <v>6254.8200000000006</v>
      </c>
      <c r="O111" s="163">
        <v>6210.54</v>
      </c>
      <c r="P111" s="163">
        <v>6233.02</v>
      </c>
      <c r="Q111" s="163">
        <v>6224.6</v>
      </c>
      <c r="R111" s="163">
        <v>6220.4800000000005</v>
      </c>
      <c r="S111" s="163">
        <v>6277.05</v>
      </c>
      <c r="T111" s="163">
        <v>6387.6900000000005</v>
      </c>
      <c r="U111" s="163">
        <v>6432.14</v>
      </c>
      <c r="V111" s="163">
        <v>6430.46</v>
      </c>
      <c r="W111" s="163">
        <v>6417.81</v>
      </c>
      <c r="X111" s="163">
        <v>6325.53</v>
      </c>
      <c r="Y111" s="163">
        <v>6181.04</v>
      </c>
      <c r="Z111" s="163">
        <v>5903.06</v>
      </c>
    </row>
    <row r="112" spans="2:26" ht="15.75" thickBot="1">
      <c r="B112" s="5">
        <v>43318</v>
      </c>
      <c r="C112" s="163">
        <v>5841.14</v>
      </c>
      <c r="D112" s="163">
        <v>5742.59</v>
      </c>
      <c r="E112" s="163">
        <v>5699.55</v>
      </c>
      <c r="F112" s="163">
        <v>5680.71</v>
      </c>
      <c r="G112" s="163">
        <v>5718.1500000000005</v>
      </c>
      <c r="H112" s="163">
        <v>5785.58</v>
      </c>
      <c r="I112" s="163">
        <v>5871.0700000000006</v>
      </c>
      <c r="J112" s="163">
        <v>6007.8200000000006</v>
      </c>
      <c r="K112" s="163">
        <v>6196.6</v>
      </c>
      <c r="L112" s="163">
        <v>6336.67</v>
      </c>
      <c r="M112" s="163">
        <v>6347.81</v>
      </c>
      <c r="N112" s="163">
        <v>6352.7300000000005</v>
      </c>
      <c r="O112" s="163">
        <v>6354.77</v>
      </c>
      <c r="P112" s="163">
        <v>6381.4400000000005</v>
      </c>
      <c r="Q112" s="163">
        <v>6403.04</v>
      </c>
      <c r="R112" s="163">
        <v>6401.79</v>
      </c>
      <c r="S112" s="163">
        <v>6407.2400000000007</v>
      </c>
      <c r="T112" s="163">
        <v>6469.6600000000008</v>
      </c>
      <c r="U112" s="163">
        <v>6380.84</v>
      </c>
      <c r="V112" s="163">
        <v>6235.81</v>
      </c>
      <c r="W112" s="163">
        <v>6225.13</v>
      </c>
      <c r="X112" s="163">
        <v>6074.5</v>
      </c>
      <c r="Y112" s="163">
        <v>5887.54</v>
      </c>
      <c r="Z112" s="163">
        <v>5712.93</v>
      </c>
    </row>
    <row r="113" spans="2:26" ht="15.75" thickBot="1">
      <c r="B113" s="5">
        <v>43319</v>
      </c>
      <c r="C113" s="163">
        <v>5657.95</v>
      </c>
      <c r="D113" s="163">
        <v>5619.67</v>
      </c>
      <c r="E113" s="163">
        <v>5606.14</v>
      </c>
      <c r="F113" s="163">
        <v>5662.2400000000007</v>
      </c>
      <c r="G113" s="163">
        <v>5712.79</v>
      </c>
      <c r="H113" s="163">
        <v>5868.27</v>
      </c>
      <c r="I113" s="163">
        <v>6100.22</v>
      </c>
      <c r="J113" s="163">
        <v>6352.9400000000005</v>
      </c>
      <c r="K113" s="163">
        <v>6493.5</v>
      </c>
      <c r="L113" s="163">
        <v>6449.63</v>
      </c>
      <c r="M113" s="163">
        <v>6421.89</v>
      </c>
      <c r="N113" s="163">
        <v>6416.9000000000005</v>
      </c>
      <c r="O113" s="163">
        <v>6424.76</v>
      </c>
      <c r="P113" s="163">
        <v>6483.96</v>
      </c>
      <c r="Q113" s="163">
        <v>6492.3200000000006</v>
      </c>
      <c r="R113" s="163">
        <v>6522.1500000000005</v>
      </c>
      <c r="S113" s="163">
        <v>6530.96</v>
      </c>
      <c r="T113" s="163">
        <v>6539.35</v>
      </c>
      <c r="U113" s="163">
        <v>6557.21</v>
      </c>
      <c r="V113" s="163">
        <v>6540.5700000000006</v>
      </c>
      <c r="W113" s="163">
        <v>6487.37</v>
      </c>
      <c r="X113" s="163">
        <v>6347.79</v>
      </c>
      <c r="Y113" s="163">
        <v>6219.2400000000007</v>
      </c>
      <c r="Z113" s="163">
        <v>5926.05</v>
      </c>
    </row>
    <row r="114" spans="2:26" ht="15.75" thickBot="1">
      <c r="B114" s="5">
        <v>43320</v>
      </c>
      <c r="C114" s="163">
        <v>5778</v>
      </c>
      <c r="D114" s="163">
        <v>5703.22</v>
      </c>
      <c r="E114" s="163">
        <v>5683.2</v>
      </c>
      <c r="F114" s="163">
        <v>5686.68</v>
      </c>
      <c r="G114" s="163">
        <v>5671.18</v>
      </c>
      <c r="H114" s="163">
        <v>5828.97</v>
      </c>
      <c r="I114" s="163">
        <v>6028.92</v>
      </c>
      <c r="J114" s="163">
        <v>6222.35</v>
      </c>
      <c r="K114" s="163">
        <v>6300.25</v>
      </c>
      <c r="L114" s="163">
        <v>6341.9100000000008</v>
      </c>
      <c r="M114" s="163">
        <v>6326.1500000000005</v>
      </c>
      <c r="N114" s="163">
        <v>6286.7400000000007</v>
      </c>
      <c r="O114" s="163">
        <v>6237.3600000000006</v>
      </c>
      <c r="P114" s="163">
        <v>6306.26</v>
      </c>
      <c r="Q114" s="163">
        <v>6333.18</v>
      </c>
      <c r="R114" s="163">
        <v>6367.56</v>
      </c>
      <c r="S114" s="163">
        <v>6399.53</v>
      </c>
      <c r="T114" s="163">
        <v>6436.37</v>
      </c>
      <c r="U114" s="163">
        <v>6422.31</v>
      </c>
      <c r="V114" s="163">
        <v>6375.18</v>
      </c>
      <c r="W114" s="163">
        <v>6278.8</v>
      </c>
      <c r="X114" s="163">
        <v>6069.18</v>
      </c>
      <c r="Y114" s="163">
        <v>6011.62</v>
      </c>
      <c r="Z114" s="163">
        <v>5864.02</v>
      </c>
    </row>
    <row r="115" spans="2:26" ht="15.75" thickBot="1">
      <c r="B115" s="5">
        <v>43321</v>
      </c>
      <c r="C115" s="163">
        <v>5698.9800000000005</v>
      </c>
      <c r="D115" s="163">
        <v>5674.81</v>
      </c>
      <c r="E115" s="163">
        <v>5594</v>
      </c>
      <c r="F115" s="163">
        <v>5612.4000000000005</v>
      </c>
      <c r="G115" s="163">
        <v>5702.43</v>
      </c>
      <c r="H115" s="163">
        <v>5788.35</v>
      </c>
      <c r="I115" s="163">
        <v>6034.1</v>
      </c>
      <c r="J115" s="163">
        <v>6246.87</v>
      </c>
      <c r="K115" s="163">
        <v>6356.47</v>
      </c>
      <c r="L115" s="163">
        <v>6361.9900000000007</v>
      </c>
      <c r="M115" s="163">
        <v>6356.71</v>
      </c>
      <c r="N115" s="163">
        <v>6344.25</v>
      </c>
      <c r="O115" s="163">
        <v>6300.87</v>
      </c>
      <c r="P115" s="163">
        <v>6386.84</v>
      </c>
      <c r="Q115" s="163">
        <v>6404.14</v>
      </c>
      <c r="R115" s="163">
        <v>6398.3</v>
      </c>
      <c r="S115" s="163">
        <v>6416.33</v>
      </c>
      <c r="T115" s="163">
        <v>6442.01</v>
      </c>
      <c r="U115" s="163">
        <v>6510.1100000000006</v>
      </c>
      <c r="V115" s="163">
        <v>6487.01</v>
      </c>
      <c r="W115" s="163">
        <v>6422.93</v>
      </c>
      <c r="X115" s="163">
        <v>6361.56</v>
      </c>
      <c r="Y115" s="163">
        <v>6212.89</v>
      </c>
      <c r="Z115" s="163">
        <v>5891.89</v>
      </c>
    </row>
    <row r="116" spans="2:26" ht="15.75" thickBot="1">
      <c r="B116" s="5">
        <v>43322</v>
      </c>
      <c r="C116" s="163">
        <v>5609.9100000000008</v>
      </c>
      <c r="D116" s="163">
        <v>5608.43</v>
      </c>
      <c r="E116" s="163">
        <v>5573.5</v>
      </c>
      <c r="F116" s="163">
        <v>5575.43</v>
      </c>
      <c r="G116" s="163">
        <v>5628.33</v>
      </c>
      <c r="H116" s="163">
        <v>5725.21</v>
      </c>
      <c r="I116" s="163">
        <v>5950.2</v>
      </c>
      <c r="J116" s="163">
        <v>6220.25</v>
      </c>
      <c r="K116" s="163">
        <v>6391.42</v>
      </c>
      <c r="L116" s="163">
        <v>6359.1900000000005</v>
      </c>
      <c r="M116" s="163">
        <v>6357.76</v>
      </c>
      <c r="N116" s="163">
        <v>6344.01</v>
      </c>
      <c r="O116" s="163">
        <v>6295.39</v>
      </c>
      <c r="P116" s="163">
        <v>6278.67</v>
      </c>
      <c r="Q116" s="163">
        <v>6237.1100000000006</v>
      </c>
      <c r="R116" s="163">
        <v>6181.77</v>
      </c>
      <c r="S116" s="163">
        <v>6280.9900000000007</v>
      </c>
      <c r="T116" s="163">
        <v>6296.96</v>
      </c>
      <c r="U116" s="163">
        <v>6447.75</v>
      </c>
      <c r="V116" s="163">
        <v>6434</v>
      </c>
      <c r="W116" s="163">
        <v>6368.2300000000005</v>
      </c>
      <c r="X116" s="163">
        <v>6187.56</v>
      </c>
      <c r="Y116" s="163">
        <v>5998.5700000000006</v>
      </c>
      <c r="Z116" s="163">
        <v>5735.14</v>
      </c>
    </row>
    <row r="117" spans="2:26" ht="15.75" thickBot="1">
      <c r="B117" s="5">
        <v>43323</v>
      </c>
      <c r="C117" s="163">
        <v>5643.7300000000005</v>
      </c>
      <c r="D117" s="163">
        <v>5570.54</v>
      </c>
      <c r="E117" s="163">
        <v>5568.95</v>
      </c>
      <c r="F117" s="163">
        <v>5575.29</v>
      </c>
      <c r="G117" s="163">
        <v>5646.1</v>
      </c>
      <c r="H117" s="163">
        <v>5826.08</v>
      </c>
      <c r="I117" s="163">
        <v>6047.9100000000008</v>
      </c>
      <c r="J117" s="163">
        <v>6350.6900000000005</v>
      </c>
      <c r="K117" s="163">
        <v>6460.76</v>
      </c>
      <c r="L117" s="163">
        <v>6473.12</v>
      </c>
      <c r="M117" s="163">
        <v>6418.9000000000005</v>
      </c>
      <c r="N117" s="163">
        <v>6391.4000000000005</v>
      </c>
      <c r="O117" s="163">
        <v>6340.9000000000005</v>
      </c>
      <c r="P117" s="163">
        <v>6321.2</v>
      </c>
      <c r="Q117" s="163">
        <v>6373.13</v>
      </c>
      <c r="R117" s="163">
        <v>6396.33</v>
      </c>
      <c r="S117" s="163">
        <v>6442</v>
      </c>
      <c r="T117" s="163">
        <v>6491.53</v>
      </c>
      <c r="U117" s="163">
        <v>6524</v>
      </c>
      <c r="V117" s="163">
        <v>6436.4100000000008</v>
      </c>
      <c r="W117" s="163">
        <v>6411.6</v>
      </c>
      <c r="X117" s="163">
        <v>6362.71</v>
      </c>
      <c r="Y117" s="163">
        <v>6138.9400000000005</v>
      </c>
      <c r="Z117" s="163">
        <v>6005.5</v>
      </c>
    </row>
    <row r="118" spans="2:26" ht="15.75" thickBot="1">
      <c r="B118" s="5">
        <v>43324</v>
      </c>
      <c r="C118" s="163">
        <v>5907.28</v>
      </c>
      <c r="D118" s="163">
        <v>5768.7400000000007</v>
      </c>
      <c r="E118" s="163">
        <v>5677.79</v>
      </c>
      <c r="F118" s="163">
        <v>5664.4800000000005</v>
      </c>
      <c r="G118" s="163">
        <v>5700.71</v>
      </c>
      <c r="H118" s="163">
        <v>5783.58</v>
      </c>
      <c r="I118" s="163">
        <v>5931.76</v>
      </c>
      <c r="J118" s="163">
        <v>6113.77</v>
      </c>
      <c r="K118" s="163">
        <v>6251.1</v>
      </c>
      <c r="L118" s="163">
        <v>6302.9000000000005</v>
      </c>
      <c r="M118" s="163">
        <v>6268.3600000000006</v>
      </c>
      <c r="N118" s="163">
        <v>6230.92</v>
      </c>
      <c r="O118" s="163">
        <v>6183.6100000000006</v>
      </c>
      <c r="P118" s="163">
        <v>6138.3600000000006</v>
      </c>
      <c r="Q118" s="163">
        <v>6125.96</v>
      </c>
      <c r="R118" s="163">
        <v>6214.04</v>
      </c>
      <c r="S118" s="163">
        <v>6200.4800000000005</v>
      </c>
      <c r="T118" s="163">
        <v>6195.46</v>
      </c>
      <c r="U118" s="163">
        <v>6245.5700000000006</v>
      </c>
      <c r="V118" s="163">
        <v>6224.2400000000007</v>
      </c>
      <c r="W118" s="163">
        <v>6263.77</v>
      </c>
      <c r="X118" s="163">
        <v>6144.42</v>
      </c>
      <c r="Y118" s="163">
        <v>5947.6900000000005</v>
      </c>
      <c r="Z118" s="163">
        <v>5769.4400000000005</v>
      </c>
    </row>
    <row r="119" spans="2:26" ht="15.75" thickBot="1">
      <c r="B119" s="5">
        <v>43325</v>
      </c>
      <c r="C119" s="163">
        <v>5670.34</v>
      </c>
      <c r="D119" s="163">
        <v>5558.58</v>
      </c>
      <c r="E119" s="163">
        <v>5509.71</v>
      </c>
      <c r="F119" s="163">
        <v>5483.8600000000006</v>
      </c>
      <c r="G119" s="163">
        <v>5528.8200000000006</v>
      </c>
      <c r="H119" s="163">
        <v>5570.4900000000007</v>
      </c>
      <c r="I119" s="163">
        <v>5637.58</v>
      </c>
      <c r="J119" s="163">
        <v>5811.89</v>
      </c>
      <c r="K119" s="163">
        <v>5978.37</v>
      </c>
      <c r="L119" s="163">
        <v>6074.0700000000006</v>
      </c>
      <c r="M119" s="163">
        <v>6090.58</v>
      </c>
      <c r="N119" s="163">
        <v>6116.06</v>
      </c>
      <c r="O119" s="163">
        <v>6157.42</v>
      </c>
      <c r="P119" s="163">
        <v>6174.78</v>
      </c>
      <c r="Q119" s="163">
        <v>6229.51</v>
      </c>
      <c r="R119" s="163">
        <v>6280.1600000000008</v>
      </c>
      <c r="S119" s="163">
        <v>6384.05</v>
      </c>
      <c r="T119" s="163">
        <v>6466.1900000000005</v>
      </c>
      <c r="U119" s="163">
        <v>6510.9000000000005</v>
      </c>
      <c r="V119" s="163">
        <v>6491.92</v>
      </c>
      <c r="W119" s="163">
        <v>6475.71</v>
      </c>
      <c r="X119" s="163">
        <v>6439.97</v>
      </c>
      <c r="Y119" s="163">
        <v>6313.4400000000005</v>
      </c>
      <c r="Z119" s="163">
        <v>6076.06</v>
      </c>
    </row>
    <row r="120" spans="2:26" ht="15.75" thickBot="1">
      <c r="B120" s="5">
        <v>43326</v>
      </c>
      <c r="C120" s="163">
        <v>5860.4100000000008</v>
      </c>
      <c r="D120" s="163">
        <v>5791.9000000000005</v>
      </c>
      <c r="E120" s="163">
        <v>5746.63</v>
      </c>
      <c r="F120" s="163">
        <v>5745.67</v>
      </c>
      <c r="G120" s="163">
        <v>5759.59</v>
      </c>
      <c r="H120" s="163">
        <v>5928.31</v>
      </c>
      <c r="I120" s="163">
        <v>6208.1100000000006</v>
      </c>
      <c r="J120" s="163">
        <v>6419.35</v>
      </c>
      <c r="K120" s="163">
        <v>6525.0700000000006</v>
      </c>
      <c r="L120" s="163">
        <v>6496.76</v>
      </c>
      <c r="M120" s="163">
        <v>6465.3600000000006</v>
      </c>
      <c r="N120" s="163">
        <v>6454.09</v>
      </c>
      <c r="O120" s="163">
        <v>6435.78</v>
      </c>
      <c r="P120" s="163">
        <v>6448.2300000000005</v>
      </c>
      <c r="Q120" s="163">
        <v>6481.1</v>
      </c>
      <c r="R120" s="163">
        <v>6517.17</v>
      </c>
      <c r="S120" s="163">
        <v>6535.39</v>
      </c>
      <c r="T120" s="163">
        <v>6542.33</v>
      </c>
      <c r="U120" s="163">
        <v>6565.33</v>
      </c>
      <c r="V120" s="163">
        <v>6564.52</v>
      </c>
      <c r="W120" s="163">
        <v>6481.78</v>
      </c>
      <c r="X120" s="163">
        <v>6481.4800000000005</v>
      </c>
      <c r="Y120" s="163">
        <v>6186.35</v>
      </c>
      <c r="Z120" s="163">
        <v>5909.75</v>
      </c>
    </row>
    <row r="121" spans="2:26" ht="15.75" thickBot="1">
      <c r="B121" s="5">
        <v>43327</v>
      </c>
      <c r="C121" s="163">
        <v>5748.72</v>
      </c>
      <c r="D121" s="163">
        <v>5692.7300000000005</v>
      </c>
      <c r="E121" s="163">
        <v>5653.9400000000005</v>
      </c>
      <c r="F121" s="163">
        <v>5632.71</v>
      </c>
      <c r="G121" s="163">
        <v>5670.3200000000006</v>
      </c>
      <c r="H121" s="163">
        <v>5765.96</v>
      </c>
      <c r="I121" s="163">
        <v>6116.6600000000008</v>
      </c>
      <c r="J121" s="163">
        <v>6274.2</v>
      </c>
      <c r="K121" s="163">
        <v>6369.6</v>
      </c>
      <c r="L121" s="163">
        <v>6325.1900000000005</v>
      </c>
      <c r="M121" s="163">
        <v>6281.55</v>
      </c>
      <c r="N121" s="163">
        <v>6254.95</v>
      </c>
      <c r="O121" s="163">
        <v>6225.35</v>
      </c>
      <c r="P121" s="163">
        <v>6274.31</v>
      </c>
      <c r="Q121" s="163">
        <v>6317.08</v>
      </c>
      <c r="R121" s="163">
        <v>6359.59</v>
      </c>
      <c r="S121" s="163">
        <v>6417.3200000000006</v>
      </c>
      <c r="T121" s="163">
        <v>6451.6100000000006</v>
      </c>
      <c r="U121" s="163">
        <v>6476.37</v>
      </c>
      <c r="V121" s="163">
        <v>6476.05</v>
      </c>
      <c r="W121" s="163">
        <v>6451.25</v>
      </c>
      <c r="X121" s="163">
        <v>6401.13</v>
      </c>
      <c r="Y121" s="163">
        <v>6261.52</v>
      </c>
      <c r="Z121" s="163">
        <v>6087.95</v>
      </c>
    </row>
    <row r="122" spans="2:26" ht="15.75" thickBot="1">
      <c r="B122" s="5">
        <v>43328</v>
      </c>
      <c r="C122" s="163">
        <v>5797.4100000000008</v>
      </c>
      <c r="D122" s="163">
        <v>5732.83</v>
      </c>
      <c r="E122" s="163">
        <v>5689.68</v>
      </c>
      <c r="F122" s="163">
        <v>5696.33</v>
      </c>
      <c r="G122" s="163">
        <v>5747.09</v>
      </c>
      <c r="H122" s="163">
        <v>5909</v>
      </c>
      <c r="I122" s="163">
        <v>6210.18</v>
      </c>
      <c r="J122" s="163">
        <v>6393.51</v>
      </c>
      <c r="K122" s="163">
        <v>6448.8200000000006</v>
      </c>
      <c r="L122" s="163">
        <v>6394.21</v>
      </c>
      <c r="M122" s="163">
        <v>6324.26</v>
      </c>
      <c r="N122" s="163">
        <v>6272.9000000000005</v>
      </c>
      <c r="O122" s="163">
        <v>6231.22</v>
      </c>
      <c r="P122" s="163">
        <v>6251.29</v>
      </c>
      <c r="Q122" s="163">
        <v>6303.78</v>
      </c>
      <c r="R122" s="163">
        <v>6351.39</v>
      </c>
      <c r="S122" s="163">
        <v>6390.8600000000006</v>
      </c>
      <c r="T122" s="163">
        <v>6479.31</v>
      </c>
      <c r="U122" s="163">
        <v>6527.04</v>
      </c>
      <c r="V122" s="163">
        <v>6514.13</v>
      </c>
      <c r="W122" s="163">
        <v>6477.1</v>
      </c>
      <c r="X122" s="163">
        <v>6408.22</v>
      </c>
      <c r="Y122" s="163">
        <v>6291.29</v>
      </c>
      <c r="Z122" s="163">
        <v>6176.42</v>
      </c>
    </row>
    <row r="123" spans="2:26" ht="15.75" thickBot="1">
      <c r="B123" s="5">
        <v>43329</v>
      </c>
      <c r="C123" s="163">
        <v>6049.26</v>
      </c>
      <c r="D123" s="163">
        <v>6006.8200000000006</v>
      </c>
      <c r="E123" s="163">
        <v>5740.42</v>
      </c>
      <c r="F123" s="163">
        <v>5713.75</v>
      </c>
      <c r="G123" s="163">
        <v>5758.7300000000005</v>
      </c>
      <c r="H123" s="163">
        <v>5906.22</v>
      </c>
      <c r="I123" s="163">
        <v>6272.2300000000005</v>
      </c>
      <c r="J123" s="163">
        <v>6458.1</v>
      </c>
      <c r="K123" s="163">
        <v>6524.25</v>
      </c>
      <c r="L123" s="163">
        <v>6478.55</v>
      </c>
      <c r="M123" s="163">
        <v>6427.31</v>
      </c>
      <c r="N123" s="163">
        <v>6388.29</v>
      </c>
      <c r="O123" s="163">
        <v>6339.54</v>
      </c>
      <c r="P123" s="163">
        <v>6370.22</v>
      </c>
      <c r="Q123" s="163">
        <v>6372.35</v>
      </c>
      <c r="R123" s="163">
        <v>6416.53</v>
      </c>
      <c r="S123" s="163">
        <v>6440.27</v>
      </c>
      <c r="T123" s="163">
        <v>6477.18</v>
      </c>
      <c r="U123" s="163">
        <v>6508.9000000000005</v>
      </c>
      <c r="V123" s="163">
        <v>6494.06</v>
      </c>
      <c r="W123" s="163">
        <v>6381.71</v>
      </c>
      <c r="X123" s="163">
        <v>6318.54</v>
      </c>
      <c r="Y123" s="163">
        <v>6162.5</v>
      </c>
      <c r="Z123" s="163">
        <v>5993.06</v>
      </c>
    </row>
    <row r="124" spans="2:26" ht="15.75" thickBot="1">
      <c r="B124" s="5">
        <v>43330</v>
      </c>
      <c r="C124" s="163">
        <v>5951.56</v>
      </c>
      <c r="D124" s="163">
        <v>5942.64</v>
      </c>
      <c r="E124" s="163">
        <v>5684.89</v>
      </c>
      <c r="F124" s="163">
        <v>5683.6100000000006</v>
      </c>
      <c r="G124" s="163">
        <v>5728</v>
      </c>
      <c r="H124" s="163">
        <v>5824.92</v>
      </c>
      <c r="I124" s="163">
        <v>6219.9800000000005</v>
      </c>
      <c r="J124" s="163">
        <v>6407.6</v>
      </c>
      <c r="K124" s="163">
        <v>6504.6600000000008</v>
      </c>
      <c r="L124" s="163">
        <v>6533.2400000000007</v>
      </c>
      <c r="M124" s="163">
        <v>6498.6900000000005</v>
      </c>
      <c r="N124" s="163">
        <v>6476.8</v>
      </c>
      <c r="O124" s="163">
        <v>6469.2300000000005</v>
      </c>
      <c r="P124" s="163">
        <v>6479.76</v>
      </c>
      <c r="Q124" s="163">
        <v>6482.68</v>
      </c>
      <c r="R124" s="163">
        <v>6504.3</v>
      </c>
      <c r="S124" s="163">
        <v>6516.6500000000005</v>
      </c>
      <c r="T124" s="163">
        <v>6566.79</v>
      </c>
      <c r="U124" s="163">
        <v>6666.5700000000006</v>
      </c>
      <c r="V124" s="163">
        <v>6657.83</v>
      </c>
      <c r="W124" s="163">
        <v>6624.45</v>
      </c>
      <c r="X124" s="163">
        <v>6554.79</v>
      </c>
      <c r="Y124" s="163">
        <v>6380.6600000000008</v>
      </c>
      <c r="Z124" s="163">
        <v>6268.53</v>
      </c>
    </row>
    <row r="125" spans="2:26" ht="15.75" thickBot="1">
      <c r="B125" s="5">
        <v>43331</v>
      </c>
      <c r="C125" s="163">
        <v>6154.4800000000005</v>
      </c>
      <c r="D125" s="163">
        <v>5860.13</v>
      </c>
      <c r="E125" s="163">
        <v>5835.21</v>
      </c>
      <c r="F125" s="163">
        <v>5830.96</v>
      </c>
      <c r="G125" s="163">
        <v>5854.2400000000007</v>
      </c>
      <c r="H125" s="163">
        <v>6156.76</v>
      </c>
      <c r="I125" s="163">
        <v>6241.7300000000005</v>
      </c>
      <c r="J125" s="163">
        <v>6323.37</v>
      </c>
      <c r="K125" s="163">
        <v>6488.47</v>
      </c>
      <c r="L125" s="163">
        <v>6552.25</v>
      </c>
      <c r="M125" s="163">
        <v>6512.52</v>
      </c>
      <c r="N125" s="163">
        <v>6484.4400000000005</v>
      </c>
      <c r="O125" s="163">
        <v>6455.1900000000005</v>
      </c>
      <c r="P125" s="163">
        <v>6386.81</v>
      </c>
      <c r="Q125" s="163">
        <v>6433.35</v>
      </c>
      <c r="R125" s="163">
        <v>6445.8</v>
      </c>
      <c r="S125" s="163">
        <v>6491.2</v>
      </c>
      <c r="T125" s="163">
        <v>6509.51</v>
      </c>
      <c r="U125" s="163">
        <v>6580.71</v>
      </c>
      <c r="V125" s="163">
        <v>6544.3200000000006</v>
      </c>
      <c r="W125" s="163">
        <v>6539.89</v>
      </c>
      <c r="X125" s="163">
        <v>6468.5700000000006</v>
      </c>
      <c r="Y125" s="163">
        <v>6264.97</v>
      </c>
      <c r="Z125" s="163">
        <v>6135.63</v>
      </c>
    </row>
    <row r="126" spans="2:26" ht="15.75" thickBot="1">
      <c r="B126" s="5">
        <v>43332</v>
      </c>
      <c r="C126" s="163">
        <v>6028.5</v>
      </c>
      <c r="D126" s="163">
        <v>5913.4000000000005</v>
      </c>
      <c r="E126" s="163">
        <v>5686.95</v>
      </c>
      <c r="F126" s="163">
        <v>5666.58</v>
      </c>
      <c r="G126" s="163">
        <v>5678.3</v>
      </c>
      <c r="H126" s="163">
        <v>5723.34</v>
      </c>
      <c r="I126" s="163">
        <v>6012.37</v>
      </c>
      <c r="J126" s="163">
        <v>6058.33</v>
      </c>
      <c r="K126" s="163">
        <v>6105.6600000000008</v>
      </c>
      <c r="L126" s="163">
        <v>6158.03</v>
      </c>
      <c r="M126" s="163">
        <v>6145.62</v>
      </c>
      <c r="N126" s="163">
        <v>6146.97</v>
      </c>
      <c r="O126" s="163">
        <v>6141.88</v>
      </c>
      <c r="P126" s="163">
        <v>6129.02</v>
      </c>
      <c r="Q126" s="163">
        <v>6175.21</v>
      </c>
      <c r="R126" s="163">
        <v>6245.29</v>
      </c>
      <c r="S126" s="163">
        <v>6304.9400000000005</v>
      </c>
      <c r="T126" s="163">
        <v>6394.28</v>
      </c>
      <c r="U126" s="163">
        <v>6535.08</v>
      </c>
      <c r="V126" s="163">
        <v>6532.5700000000006</v>
      </c>
      <c r="W126" s="163">
        <v>6487.6500000000005</v>
      </c>
      <c r="X126" s="163">
        <v>6441.9100000000008</v>
      </c>
      <c r="Y126" s="163">
        <v>6322.5</v>
      </c>
      <c r="Z126" s="163">
        <v>6124.27</v>
      </c>
    </row>
    <row r="127" spans="2:26" ht="15.75" thickBot="1">
      <c r="B127" s="5">
        <v>43333</v>
      </c>
      <c r="C127" s="163">
        <v>6001.67</v>
      </c>
      <c r="D127" s="163">
        <v>5972.35</v>
      </c>
      <c r="E127" s="163">
        <v>5664.4400000000005</v>
      </c>
      <c r="F127" s="163">
        <v>5887.56</v>
      </c>
      <c r="G127" s="163">
        <v>5678.17</v>
      </c>
      <c r="H127" s="163">
        <v>5930.25</v>
      </c>
      <c r="I127" s="163">
        <v>6086.55</v>
      </c>
      <c r="J127" s="163">
        <v>6176.4800000000005</v>
      </c>
      <c r="K127" s="163">
        <v>6269.34</v>
      </c>
      <c r="L127" s="163">
        <v>6279.4400000000005</v>
      </c>
      <c r="M127" s="163">
        <v>6200.54</v>
      </c>
      <c r="N127" s="163">
        <v>6162.63</v>
      </c>
      <c r="O127" s="163">
        <v>6140.96</v>
      </c>
      <c r="P127" s="163">
        <v>6125.96</v>
      </c>
      <c r="Q127" s="163">
        <v>6122.4900000000007</v>
      </c>
      <c r="R127" s="163">
        <v>6156.1100000000006</v>
      </c>
      <c r="S127" s="163">
        <v>6268.77</v>
      </c>
      <c r="T127" s="163">
        <v>6346.97</v>
      </c>
      <c r="U127" s="163">
        <v>6490.1100000000006</v>
      </c>
      <c r="V127" s="163">
        <v>6481.0700000000006</v>
      </c>
      <c r="W127" s="163">
        <v>6459.7400000000007</v>
      </c>
      <c r="X127" s="163">
        <v>6432.81</v>
      </c>
      <c r="Y127" s="163">
        <v>6303.97</v>
      </c>
      <c r="Z127" s="163">
        <v>6103.77</v>
      </c>
    </row>
    <row r="128" spans="2:26" ht="15.75" thickBot="1">
      <c r="B128" s="5">
        <v>43334</v>
      </c>
      <c r="C128" s="163">
        <v>6003.06</v>
      </c>
      <c r="D128" s="163">
        <v>5963.8600000000006</v>
      </c>
      <c r="E128" s="163">
        <v>5701.7300000000005</v>
      </c>
      <c r="F128" s="163">
        <v>5935.95</v>
      </c>
      <c r="G128" s="163">
        <v>5738.51</v>
      </c>
      <c r="H128" s="163">
        <v>5997.05</v>
      </c>
      <c r="I128" s="163">
        <v>6176.5</v>
      </c>
      <c r="J128" s="163">
        <v>6298.81</v>
      </c>
      <c r="K128" s="163">
        <v>6323.4900000000007</v>
      </c>
      <c r="L128" s="163">
        <v>6303.84</v>
      </c>
      <c r="M128" s="163">
        <v>6275.1500000000005</v>
      </c>
      <c r="N128" s="163">
        <v>6226.28</v>
      </c>
      <c r="O128" s="163">
        <v>6183.43</v>
      </c>
      <c r="P128" s="163">
        <v>6211.2</v>
      </c>
      <c r="Q128" s="163">
        <v>6241.95</v>
      </c>
      <c r="R128" s="163">
        <v>6292.4400000000005</v>
      </c>
      <c r="S128" s="163">
        <v>6323.6600000000008</v>
      </c>
      <c r="T128" s="163">
        <v>6345.13</v>
      </c>
      <c r="U128" s="163">
        <v>6406.9100000000008</v>
      </c>
      <c r="V128" s="163">
        <v>6391.7300000000005</v>
      </c>
      <c r="W128" s="163">
        <v>6392.92</v>
      </c>
      <c r="X128" s="163">
        <v>6417.04</v>
      </c>
      <c r="Y128" s="163">
        <v>6241.1600000000008</v>
      </c>
      <c r="Z128" s="163">
        <v>5987.4400000000005</v>
      </c>
    </row>
    <row r="129" spans="2:26" ht="15.75" thickBot="1">
      <c r="B129" s="5">
        <v>43335</v>
      </c>
      <c r="C129" s="163">
        <v>5792.22</v>
      </c>
      <c r="D129" s="163">
        <v>5705.92</v>
      </c>
      <c r="E129" s="163">
        <v>5672.8</v>
      </c>
      <c r="F129" s="163">
        <v>5659.1600000000008</v>
      </c>
      <c r="G129" s="163">
        <v>5674.27</v>
      </c>
      <c r="H129" s="163">
        <v>5761.26</v>
      </c>
      <c r="I129" s="163">
        <v>5806.42</v>
      </c>
      <c r="J129" s="163">
        <v>5909.4400000000005</v>
      </c>
      <c r="K129" s="163">
        <v>6119.03</v>
      </c>
      <c r="L129" s="163">
        <v>6120.97</v>
      </c>
      <c r="M129" s="163">
        <v>6106.1900000000005</v>
      </c>
      <c r="N129" s="163">
        <v>6084.35</v>
      </c>
      <c r="O129" s="163">
        <v>6096.27</v>
      </c>
      <c r="P129" s="163">
        <v>6126.05</v>
      </c>
      <c r="Q129" s="163">
        <v>6173</v>
      </c>
      <c r="R129" s="163">
        <v>6214.52</v>
      </c>
      <c r="S129" s="163">
        <v>6280.8200000000006</v>
      </c>
      <c r="T129" s="163">
        <v>6317.8</v>
      </c>
      <c r="U129" s="163">
        <v>6386.81</v>
      </c>
      <c r="V129" s="163">
        <v>6397.9000000000005</v>
      </c>
      <c r="W129" s="163">
        <v>6390.54</v>
      </c>
      <c r="X129" s="163">
        <v>6379.75</v>
      </c>
      <c r="Y129" s="163">
        <v>6227.83</v>
      </c>
      <c r="Z129" s="163">
        <v>5912.31</v>
      </c>
    </row>
    <row r="130" spans="2:26" ht="15.75" thickBot="1">
      <c r="B130" s="5">
        <v>43336</v>
      </c>
      <c r="C130" s="163">
        <v>5831.37</v>
      </c>
      <c r="D130" s="163">
        <v>5771.27</v>
      </c>
      <c r="E130" s="163">
        <v>5746.42</v>
      </c>
      <c r="F130" s="163">
        <v>5744.8600000000006</v>
      </c>
      <c r="G130" s="163">
        <v>5772.53</v>
      </c>
      <c r="H130" s="163">
        <v>5804.8600000000006</v>
      </c>
      <c r="I130" s="163">
        <v>6090.71</v>
      </c>
      <c r="J130" s="163">
        <v>6282.6600000000008</v>
      </c>
      <c r="K130" s="163">
        <v>6327.81</v>
      </c>
      <c r="L130" s="163">
        <v>6307.2</v>
      </c>
      <c r="M130" s="163">
        <v>6292.14</v>
      </c>
      <c r="N130" s="163">
        <v>6257.4800000000005</v>
      </c>
      <c r="O130" s="163">
        <v>6243.93</v>
      </c>
      <c r="P130" s="163">
        <v>6265.1600000000008</v>
      </c>
      <c r="Q130" s="163">
        <v>6276.2300000000005</v>
      </c>
      <c r="R130" s="163">
        <v>6298.46</v>
      </c>
      <c r="S130" s="163">
        <v>6315.3</v>
      </c>
      <c r="T130" s="163">
        <v>6289.75</v>
      </c>
      <c r="U130" s="163">
        <v>6326.13</v>
      </c>
      <c r="V130" s="163">
        <v>6330.67</v>
      </c>
      <c r="W130" s="163">
        <v>6321.42</v>
      </c>
      <c r="X130" s="163">
        <v>6288.27</v>
      </c>
      <c r="Y130" s="163">
        <v>6125.93</v>
      </c>
      <c r="Z130" s="163">
        <v>5802.4900000000007</v>
      </c>
    </row>
    <row r="131" spans="2:26" ht="15.75" thickBot="1">
      <c r="B131" s="5">
        <v>43337</v>
      </c>
      <c r="C131" s="163">
        <v>5707.9900000000007</v>
      </c>
      <c r="D131" s="163">
        <v>5634.79</v>
      </c>
      <c r="E131" s="163">
        <v>5608.9800000000005</v>
      </c>
      <c r="F131" s="163">
        <v>5606.5700000000006</v>
      </c>
      <c r="G131" s="163">
        <v>5620.6600000000008</v>
      </c>
      <c r="H131" s="163">
        <v>5683.4400000000005</v>
      </c>
      <c r="I131" s="163">
        <v>5853.84</v>
      </c>
      <c r="J131" s="163">
        <v>6095.71</v>
      </c>
      <c r="K131" s="163">
        <v>6063.3600000000006</v>
      </c>
      <c r="L131" s="163">
        <v>6072.67</v>
      </c>
      <c r="M131" s="163">
        <v>5949</v>
      </c>
      <c r="N131" s="163">
        <v>5889.4400000000005</v>
      </c>
      <c r="O131" s="163">
        <v>5889.6600000000008</v>
      </c>
      <c r="P131" s="163">
        <v>5883.05</v>
      </c>
      <c r="Q131" s="163">
        <v>5901.67</v>
      </c>
      <c r="R131" s="163">
        <v>5930.38</v>
      </c>
      <c r="S131" s="163">
        <v>5965.96</v>
      </c>
      <c r="T131" s="163">
        <v>5963.1100000000006</v>
      </c>
      <c r="U131" s="163">
        <v>6029.13</v>
      </c>
      <c r="V131" s="163">
        <v>6041.6</v>
      </c>
      <c r="W131" s="163">
        <v>6032.97</v>
      </c>
      <c r="X131" s="163">
        <v>6061.76</v>
      </c>
      <c r="Y131" s="163">
        <v>5901.08</v>
      </c>
      <c r="Z131" s="163">
        <v>5653.55</v>
      </c>
    </row>
    <row r="132" spans="2:26" ht="15.75" thickBot="1">
      <c r="B132" s="5">
        <v>43338</v>
      </c>
      <c r="C132" s="163">
        <v>5641.02</v>
      </c>
      <c r="D132" s="163">
        <v>5640.9400000000005</v>
      </c>
      <c r="E132" s="163">
        <v>5586.6</v>
      </c>
      <c r="F132" s="163">
        <v>5588.84</v>
      </c>
      <c r="G132" s="163">
        <v>5640.37</v>
      </c>
      <c r="H132" s="163">
        <v>5669.14</v>
      </c>
      <c r="I132" s="163">
        <v>5749.08</v>
      </c>
      <c r="J132" s="163">
        <v>5892.1100000000006</v>
      </c>
      <c r="K132" s="163">
        <v>6151.83</v>
      </c>
      <c r="L132" s="163">
        <v>6208.09</v>
      </c>
      <c r="M132" s="163">
        <v>6212.6500000000005</v>
      </c>
      <c r="N132" s="163">
        <v>6172.22</v>
      </c>
      <c r="O132" s="163">
        <v>6163.58</v>
      </c>
      <c r="P132" s="163">
        <v>6164.33</v>
      </c>
      <c r="Q132" s="163">
        <v>6201.88</v>
      </c>
      <c r="R132" s="163">
        <v>6243.63</v>
      </c>
      <c r="S132" s="163">
        <v>6281.95</v>
      </c>
      <c r="T132" s="163">
        <v>6279.9900000000007</v>
      </c>
      <c r="U132" s="163">
        <v>6352.35</v>
      </c>
      <c r="V132" s="163">
        <v>6330.6</v>
      </c>
      <c r="W132" s="163">
        <v>6353.64</v>
      </c>
      <c r="X132" s="163">
        <v>6349.4400000000005</v>
      </c>
      <c r="Y132" s="163">
        <v>6181.3</v>
      </c>
      <c r="Z132" s="163">
        <v>5902.63</v>
      </c>
    </row>
    <row r="133" spans="2:26" ht="15.75" thickBot="1">
      <c r="B133" s="5">
        <v>43339</v>
      </c>
      <c r="C133" s="163">
        <v>5715.01</v>
      </c>
      <c r="D133" s="163">
        <v>5634.5</v>
      </c>
      <c r="E133" s="163">
        <v>5576.58</v>
      </c>
      <c r="F133" s="163">
        <v>5557.3600000000006</v>
      </c>
      <c r="G133" s="163">
        <v>5567.45</v>
      </c>
      <c r="H133" s="163">
        <v>5598.14</v>
      </c>
      <c r="I133" s="163">
        <v>5632.09</v>
      </c>
      <c r="J133" s="163">
        <v>5690.31</v>
      </c>
      <c r="K133" s="163">
        <v>5722.6500000000005</v>
      </c>
      <c r="L133" s="163">
        <v>5917.0700000000006</v>
      </c>
      <c r="M133" s="163">
        <v>5922.47</v>
      </c>
      <c r="N133" s="163">
        <v>6000.4100000000008</v>
      </c>
      <c r="O133" s="163">
        <v>5961.56</v>
      </c>
      <c r="P133" s="163">
        <v>5910.18</v>
      </c>
      <c r="Q133" s="163">
        <v>5941.38</v>
      </c>
      <c r="R133" s="163">
        <v>5887.1</v>
      </c>
      <c r="S133" s="163">
        <v>6064.9400000000005</v>
      </c>
      <c r="T133" s="163">
        <v>6094.64</v>
      </c>
      <c r="U133" s="163">
        <v>6220.3</v>
      </c>
      <c r="V133" s="163">
        <v>6284.59</v>
      </c>
      <c r="W133" s="163">
        <v>6299.1900000000005</v>
      </c>
      <c r="X133" s="163">
        <v>6290</v>
      </c>
      <c r="Y133" s="163">
        <v>6067.38</v>
      </c>
      <c r="Z133" s="163">
        <v>5795.54</v>
      </c>
    </row>
    <row r="134" spans="2:26" ht="15.75" thickBot="1">
      <c r="B134" s="5">
        <v>43340</v>
      </c>
      <c r="C134" s="163">
        <v>5674.06</v>
      </c>
      <c r="D134" s="163">
        <v>5636.25</v>
      </c>
      <c r="E134" s="163">
        <v>5587.4100000000008</v>
      </c>
      <c r="F134" s="163">
        <v>5595.71</v>
      </c>
      <c r="G134" s="163">
        <v>5714.64</v>
      </c>
      <c r="H134" s="163">
        <v>5785.26</v>
      </c>
      <c r="I134" s="163">
        <v>6045.7400000000007</v>
      </c>
      <c r="J134" s="163">
        <v>6253.59</v>
      </c>
      <c r="K134" s="163">
        <v>6381.35</v>
      </c>
      <c r="L134" s="163">
        <v>6342.7300000000005</v>
      </c>
      <c r="M134" s="163">
        <v>6336.03</v>
      </c>
      <c r="N134" s="163">
        <v>6334.38</v>
      </c>
      <c r="O134" s="163">
        <v>6299.39</v>
      </c>
      <c r="P134" s="163">
        <v>6315.37</v>
      </c>
      <c r="Q134" s="163">
        <v>6350.76</v>
      </c>
      <c r="R134" s="163">
        <v>6348.35</v>
      </c>
      <c r="S134" s="163">
        <v>6381.18</v>
      </c>
      <c r="T134" s="163">
        <v>6378.43</v>
      </c>
      <c r="U134" s="163">
        <v>6423.84</v>
      </c>
      <c r="V134" s="163">
        <v>6416.68</v>
      </c>
      <c r="W134" s="163">
        <v>6415.9400000000005</v>
      </c>
      <c r="X134" s="163">
        <v>6376.6100000000006</v>
      </c>
      <c r="Y134" s="163">
        <v>6125.25</v>
      </c>
      <c r="Z134" s="163">
        <v>5804.4100000000008</v>
      </c>
    </row>
    <row r="135" spans="2:26" ht="15.75" thickBot="1">
      <c r="B135" s="5">
        <v>43341</v>
      </c>
      <c r="C135" s="163">
        <v>4772.22</v>
      </c>
      <c r="D135" s="163">
        <v>4772.22</v>
      </c>
      <c r="E135" s="163">
        <v>4772.22</v>
      </c>
      <c r="F135" s="163">
        <v>4772.22</v>
      </c>
      <c r="G135" s="163">
        <v>4772.22</v>
      </c>
      <c r="H135" s="163">
        <v>4772.22</v>
      </c>
      <c r="I135" s="163">
        <v>4772.22</v>
      </c>
      <c r="J135" s="163">
        <v>4772.22</v>
      </c>
      <c r="K135" s="163">
        <v>4772.22</v>
      </c>
      <c r="L135" s="163">
        <v>4772.22</v>
      </c>
      <c r="M135" s="163">
        <v>4772.22</v>
      </c>
      <c r="N135" s="163">
        <v>4772.22</v>
      </c>
      <c r="O135" s="163">
        <v>4772.22</v>
      </c>
      <c r="P135" s="163">
        <v>4772.22</v>
      </c>
      <c r="Q135" s="163">
        <v>4772.22</v>
      </c>
      <c r="R135" s="163">
        <v>4772.22</v>
      </c>
      <c r="S135" s="163">
        <v>4772.22</v>
      </c>
      <c r="T135" s="163">
        <v>4772.22</v>
      </c>
      <c r="U135" s="163">
        <v>4772.22</v>
      </c>
      <c r="V135" s="163">
        <v>4772.22</v>
      </c>
      <c r="W135" s="163">
        <v>4772.22</v>
      </c>
      <c r="X135" s="163">
        <v>4772.22</v>
      </c>
      <c r="Y135" s="163">
        <v>4772.22</v>
      </c>
      <c r="Z135" s="163">
        <v>4772.22</v>
      </c>
    </row>
    <row r="136" spans="2:26" ht="15.75" thickBot="1">
      <c r="B136" s="5">
        <v>43342</v>
      </c>
      <c r="C136" s="163">
        <v>4772.22</v>
      </c>
      <c r="D136" s="163">
        <v>4772.22</v>
      </c>
      <c r="E136" s="163">
        <v>4772.22</v>
      </c>
      <c r="F136" s="163">
        <v>4772.22</v>
      </c>
      <c r="G136" s="163">
        <v>4772.22</v>
      </c>
      <c r="H136" s="163">
        <v>4772.22</v>
      </c>
      <c r="I136" s="163">
        <v>4772.22</v>
      </c>
      <c r="J136" s="163">
        <v>4772.22</v>
      </c>
      <c r="K136" s="163">
        <v>4772.22</v>
      </c>
      <c r="L136" s="163">
        <v>4772.22</v>
      </c>
      <c r="M136" s="163">
        <v>4772.22</v>
      </c>
      <c r="N136" s="163">
        <v>4772.22</v>
      </c>
      <c r="O136" s="163">
        <v>4772.22</v>
      </c>
      <c r="P136" s="163">
        <v>4772.22</v>
      </c>
      <c r="Q136" s="163">
        <v>4772.22</v>
      </c>
      <c r="R136" s="163">
        <v>4772.22</v>
      </c>
      <c r="S136" s="163">
        <v>4772.22</v>
      </c>
      <c r="T136" s="163">
        <v>4772.22</v>
      </c>
      <c r="U136" s="163">
        <v>4772.22</v>
      </c>
      <c r="V136" s="163">
        <v>4772.22</v>
      </c>
      <c r="W136" s="163">
        <v>4772.22</v>
      </c>
      <c r="X136" s="163">
        <v>4772.22</v>
      </c>
      <c r="Y136" s="163">
        <v>4772.22</v>
      </c>
      <c r="Z136" s="163">
        <v>4772.22</v>
      </c>
    </row>
    <row r="137" spans="2:26" ht="15.75" thickBot="1">
      <c r="B137" s="5">
        <v>43343</v>
      </c>
      <c r="C137" s="163">
        <v>4772.22</v>
      </c>
      <c r="D137" s="163">
        <v>4772.22</v>
      </c>
      <c r="E137" s="163">
        <v>4772.22</v>
      </c>
      <c r="F137" s="163">
        <v>4772.22</v>
      </c>
      <c r="G137" s="163">
        <v>4772.22</v>
      </c>
      <c r="H137" s="163">
        <v>4772.22</v>
      </c>
      <c r="I137" s="163">
        <v>4772.22</v>
      </c>
      <c r="J137" s="163">
        <v>4772.22</v>
      </c>
      <c r="K137" s="163">
        <v>4772.22</v>
      </c>
      <c r="L137" s="163">
        <v>4772.22</v>
      </c>
      <c r="M137" s="163">
        <v>4772.22</v>
      </c>
      <c r="N137" s="163">
        <v>4772.22</v>
      </c>
      <c r="O137" s="163">
        <v>4772.22</v>
      </c>
      <c r="P137" s="163">
        <v>4772.22</v>
      </c>
      <c r="Q137" s="163">
        <v>4772.22</v>
      </c>
      <c r="R137" s="163">
        <v>4772.22</v>
      </c>
      <c r="S137" s="163">
        <v>4772.22</v>
      </c>
      <c r="T137" s="163">
        <v>4772.22</v>
      </c>
      <c r="U137" s="163">
        <v>4772.22</v>
      </c>
      <c r="V137" s="163">
        <v>4772.22</v>
      </c>
      <c r="W137" s="163">
        <v>4772.22</v>
      </c>
      <c r="X137" s="163">
        <v>4772.22</v>
      </c>
      <c r="Y137" s="163">
        <v>4772.22</v>
      </c>
      <c r="Z137" s="163">
        <v>4772.22</v>
      </c>
    </row>
    <row r="138" spans="2:26" ht="15.75" thickBot="1">
      <c r="B138" s="200" t="s">
        <v>55</v>
      </c>
      <c r="C138" s="202" t="s">
        <v>88</v>
      </c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8"/>
    </row>
    <row r="139" spans="2:26" ht="30.75" thickBot="1">
      <c r="B139" s="201"/>
      <c r="C139" s="4" t="s">
        <v>57</v>
      </c>
      <c r="D139" s="4" t="s">
        <v>58</v>
      </c>
      <c r="E139" s="4" t="s">
        <v>59</v>
      </c>
      <c r="F139" s="4" t="s">
        <v>60</v>
      </c>
      <c r="G139" s="4" t="s">
        <v>61</v>
      </c>
      <c r="H139" s="4" t="s">
        <v>103</v>
      </c>
      <c r="I139" s="4" t="s">
        <v>104</v>
      </c>
      <c r="J139" s="4" t="s">
        <v>105</v>
      </c>
      <c r="K139" s="4" t="s">
        <v>106</v>
      </c>
      <c r="L139" s="4" t="s">
        <v>107</v>
      </c>
      <c r="M139" s="4" t="s">
        <v>108</v>
      </c>
      <c r="N139" s="4" t="s">
        <v>109</v>
      </c>
      <c r="O139" s="4" t="s">
        <v>62</v>
      </c>
      <c r="P139" s="4" t="s">
        <v>63</v>
      </c>
      <c r="Q139" s="4" t="s">
        <v>64</v>
      </c>
      <c r="R139" s="4" t="s">
        <v>65</v>
      </c>
      <c r="S139" s="4" t="s">
        <v>66</v>
      </c>
      <c r="T139" s="4" t="s">
        <v>67</v>
      </c>
      <c r="U139" s="4" t="s">
        <v>68</v>
      </c>
      <c r="V139" s="4" t="s">
        <v>69</v>
      </c>
      <c r="W139" s="4" t="s">
        <v>70</v>
      </c>
      <c r="X139" s="4" t="s">
        <v>71</v>
      </c>
      <c r="Y139" s="4" t="s">
        <v>72</v>
      </c>
      <c r="Z139" s="44" t="s">
        <v>73</v>
      </c>
    </row>
    <row r="140" spans="2:26" ht="15.75" thickBot="1">
      <c r="B140" s="5">
        <v>43313</v>
      </c>
      <c r="C140" s="4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28.81</v>
      </c>
      <c r="I140" s="43">
        <v>95.28</v>
      </c>
      <c r="J140" s="43">
        <v>5.24</v>
      </c>
      <c r="K140" s="43">
        <v>0.05</v>
      </c>
      <c r="L140" s="43">
        <v>0.3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2.78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3">
        <v>0</v>
      </c>
      <c r="Z140" s="43">
        <v>0</v>
      </c>
    </row>
    <row r="141" spans="2:26" ht="15.75" thickBot="1">
      <c r="B141" s="5">
        <v>43314</v>
      </c>
      <c r="C141" s="43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44.32</v>
      </c>
      <c r="I141" s="43">
        <v>91.78</v>
      </c>
      <c r="J141" s="43">
        <v>0.21</v>
      </c>
      <c r="K141" s="43">
        <v>1.25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3">
        <v>0</v>
      </c>
      <c r="X141" s="43">
        <v>0</v>
      </c>
      <c r="Y141" s="43">
        <v>0</v>
      </c>
      <c r="Z141" s="43">
        <v>0</v>
      </c>
    </row>
    <row r="142" spans="2:26" ht="15.75" thickBot="1">
      <c r="B142" s="5">
        <v>43315</v>
      </c>
      <c r="C142" s="4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55</v>
      </c>
      <c r="I142" s="43">
        <v>133.41</v>
      </c>
      <c r="J142" s="43">
        <v>2.0699999999999998</v>
      </c>
      <c r="K142" s="43">
        <v>0.15</v>
      </c>
      <c r="L142" s="43">
        <v>0.43</v>
      </c>
      <c r="M142" s="43">
        <v>0.23</v>
      </c>
      <c r="N142" s="43">
        <v>0</v>
      </c>
      <c r="O142" s="43">
        <v>0.03</v>
      </c>
      <c r="P142" s="43">
        <v>0</v>
      </c>
      <c r="Q142" s="43">
        <v>0</v>
      </c>
      <c r="R142" s="43">
        <v>0</v>
      </c>
      <c r="S142" s="43">
        <v>0</v>
      </c>
      <c r="T142" s="43">
        <v>0.19</v>
      </c>
      <c r="U142" s="43">
        <v>0</v>
      </c>
      <c r="V142" s="43">
        <v>0</v>
      </c>
      <c r="W142" s="43">
        <v>0</v>
      </c>
      <c r="X142" s="43">
        <v>0</v>
      </c>
      <c r="Y142" s="43">
        <v>0</v>
      </c>
      <c r="Z142" s="43">
        <v>0</v>
      </c>
    </row>
    <row r="143" spans="2:26" ht="15.75" thickBot="1">
      <c r="B143" s="5">
        <v>43316</v>
      </c>
      <c r="C143" s="43">
        <v>0</v>
      </c>
      <c r="D143" s="43">
        <v>0</v>
      </c>
      <c r="E143" s="43">
        <v>0</v>
      </c>
      <c r="F143" s="43">
        <v>0.17</v>
      </c>
      <c r="G143" s="43">
        <v>111.24</v>
      </c>
      <c r="H143" s="43">
        <v>146.07</v>
      </c>
      <c r="I143" s="43">
        <v>108.31</v>
      </c>
      <c r="J143" s="43">
        <v>12.68</v>
      </c>
      <c r="K143" s="43">
        <v>48.2</v>
      </c>
      <c r="L143" s="43">
        <v>0.13</v>
      </c>
      <c r="M143" s="43">
        <v>0</v>
      </c>
      <c r="N143" s="43">
        <v>0</v>
      </c>
      <c r="O143" s="43">
        <v>0</v>
      </c>
      <c r="P143" s="43">
        <v>0.1</v>
      </c>
      <c r="Q143" s="43">
        <v>0.08</v>
      </c>
      <c r="R143" s="43">
        <v>0</v>
      </c>
      <c r="S143" s="43">
        <v>0</v>
      </c>
      <c r="T143" s="43">
        <v>0.27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  <c r="Z143" s="43">
        <v>0</v>
      </c>
    </row>
    <row r="144" spans="2:26" ht="15.75" thickBot="1">
      <c r="B144" s="5">
        <v>43317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69.790000000000006</v>
      </c>
      <c r="I144" s="43">
        <v>130.26</v>
      </c>
      <c r="J144" s="43">
        <v>0</v>
      </c>
      <c r="K144" s="43">
        <v>16.53</v>
      </c>
      <c r="L144" s="43">
        <v>5.0199999999999996</v>
      </c>
      <c r="M144" s="43">
        <v>13.9</v>
      </c>
      <c r="N144" s="43">
        <v>6.43</v>
      </c>
      <c r="O144" s="43">
        <v>11.99</v>
      </c>
      <c r="P144" s="43">
        <v>17.559999999999999</v>
      </c>
      <c r="Q144" s="43">
        <v>9.84</v>
      </c>
      <c r="R144" s="43">
        <v>14.89</v>
      </c>
      <c r="S144" s="43">
        <v>24.1</v>
      </c>
      <c r="T144" s="43">
        <v>5.54</v>
      </c>
      <c r="U144" s="43">
        <v>1.01</v>
      </c>
      <c r="V144" s="43">
        <v>0</v>
      </c>
      <c r="W144" s="43">
        <v>0</v>
      </c>
      <c r="X144" s="43">
        <v>0</v>
      </c>
      <c r="Y144" s="43">
        <v>6.88</v>
      </c>
      <c r="Z144" s="43">
        <v>43.54</v>
      </c>
    </row>
    <row r="145" spans="2:26" ht="15.75" thickBot="1">
      <c r="B145" s="5">
        <v>43318</v>
      </c>
      <c r="C145" s="43">
        <v>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25.49</v>
      </c>
      <c r="J145" s="43">
        <v>1.77</v>
      </c>
      <c r="K145" s="43">
        <v>6.9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3">
        <v>0</v>
      </c>
      <c r="X145" s="43">
        <v>0</v>
      </c>
      <c r="Y145" s="43">
        <v>0</v>
      </c>
      <c r="Z145" s="43">
        <v>0</v>
      </c>
    </row>
    <row r="146" spans="2:26" ht="15.75" thickBot="1">
      <c r="B146" s="5">
        <v>43319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52.61</v>
      </c>
      <c r="I146" s="43">
        <v>65</v>
      </c>
      <c r="J146" s="43">
        <v>3.35</v>
      </c>
      <c r="K146" s="43">
        <v>2.8</v>
      </c>
      <c r="L146" s="43">
        <v>0.27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0.15</v>
      </c>
      <c r="S146" s="43">
        <v>0</v>
      </c>
      <c r="T146" s="43">
        <v>17.89</v>
      </c>
      <c r="U146" s="43">
        <v>0</v>
      </c>
      <c r="V146" s="43">
        <v>0</v>
      </c>
      <c r="W146" s="43">
        <v>0</v>
      </c>
      <c r="X146" s="43">
        <v>0</v>
      </c>
      <c r="Y146" s="43">
        <v>0</v>
      </c>
      <c r="Z146" s="43">
        <v>0</v>
      </c>
    </row>
    <row r="147" spans="2:26" ht="15.75" thickBot="1">
      <c r="B147" s="5">
        <v>43320</v>
      </c>
      <c r="C147" s="43">
        <v>0</v>
      </c>
      <c r="D147" s="43">
        <v>0</v>
      </c>
      <c r="E147" s="43">
        <v>0</v>
      </c>
      <c r="F147" s="43">
        <v>0</v>
      </c>
      <c r="G147" s="43">
        <v>88.74</v>
      </c>
      <c r="H147" s="43">
        <v>90.33</v>
      </c>
      <c r="I147" s="43">
        <v>84.68</v>
      </c>
      <c r="J147" s="43">
        <v>5.38</v>
      </c>
      <c r="K147" s="43">
        <v>17.87</v>
      </c>
      <c r="L147" s="43">
        <v>1.58</v>
      </c>
      <c r="M147" s="43">
        <v>0.41</v>
      </c>
      <c r="N147" s="43">
        <v>0.37</v>
      </c>
      <c r="O147" s="43">
        <v>0.01</v>
      </c>
      <c r="P147" s="43">
        <v>0.26</v>
      </c>
      <c r="Q147" s="43">
        <v>0.56999999999999995</v>
      </c>
      <c r="R147" s="43">
        <v>0</v>
      </c>
      <c r="S147" s="43">
        <v>0</v>
      </c>
      <c r="T147" s="43">
        <v>4.46</v>
      </c>
      <c r="U147" s="43">
        <v>1.1399999999999999</v>
      </c>
      <c r="V147" s="43">
        <v>0.09</v>
      </c>
      <c r="W147" s="43">
        <v>0</v>
      </c>
      <c r="X147" s="43">
        <v>0</v>
      </c>
      <c r="Y147" s="43">
        <v>0</v>
      </c>
      <c r="Z147" s="43">
        <v>0</v>
      </c>
    </row>
    <row r="148" spans="2:26" ht="15.75" thickBot="1">
      <c r="B148" s="5">
        <v>43321</v>
      </c>
      <c r="C148" s="43">
        <v>0</v>
      </c>
      <c r="D148" s="43">
        <v>0</v>
      </c>
      <c r="E148" s="43">
        <v>0</v>
      </c>
      <c r="F148" s="43">
        <v>0</v>
      </c>
      <c r="G148" s="43">
        <v>120.41</v>
      </c>
      <c r="H148" s="43">
        <v>122.43</v>
      </c>
      <c r="I148" s="43">
        <v>8.51</v>
      </c>
      <c r="J148" s="43">
        <v>2.16</v>
      </c>
      <c r="K148" s="43">
        <v>2.89</v>
      </c>
      <c r="L148" s="43">
        <v>0</v>
      </c>
      <c r="M148" s="43">
        <v>0</v>
      </c>
      <c r="N148" s="43">
        <v>0</v>
      </c>
      <c r="O148" s="43">
        <v>0.04</v>
      </c>
      <c r="P148" s="43">
        <v>3.06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43">
        <v>0</v>
      </c>
      <c r="Z148" s="43">
        <v>0</v>
      </c>
    </row>
    <row r="149" spans="2:26" ht="15.75" thickBot="1">
      <c r="B149" s="5">
        <v>43322</v>
      </c>
      <c r="C149" s="43">
        <v>1.75</v>
      </c>
      <c r="D149" s="43">
        <v>0.54</v>
      </c>
      <c r="E149" s="43">
        <v>3.77</v>
      </c>
      <c r="F149" s="43">
        <v>14.44</v>
      </c>
      <c r="G149" s="43">
        <v>172.61</v>
      </c>
      <c r="H149" s="43">
        <v>215.88</v>
      </c>
      <c r="I149" s="43">
        <v>306.92</v>
      </c>
      <c r="J149" s="43">
        <v>119.86</v>
      </c>
      <c r="K149" s="43">
        <v>83.79</v>
      </c>
      <c r="L149" s="43">
        <v>95.25</v>
      </c>
      <c r="M149" s="43">
        <v>23.27</v>
      </c>
      <c r="N149" s="43">
        <v>34.92</v>
      </c>
      <c r="O149" s="43">
        <v>5.67</v>
      </c>
      <c r="P149" s="43">
        <v>22.23</v>
      </c>
      <c r="Q149" s="43">
        <v>6.25</v>
      </c>
      <c r="R149" s="43">
        <v>38.9</v>
      </c>
      <c r="S149" s="43">
        <v>30.47</v>
      </c>
      <c r="T149" s="43">
        <v>52.43</v>
      </c>
      <c r="U149" s="43">
        <v>6.88</v>
      </c>
      <c r="V149" s="43">
        <v>0.85</v>
      </c>
      <c r="W149" s="43">
        <v>0</v>
      </c>
      <c r="X149" s="43">
        <v>0</v>
      </c>
      <c r="Y149" s="43">
        <v>0</v>
      </c>
      <c r="Z149" s="43">
        <v>0</v>
      </c>
    </row>
    <row r="150" spans="2:26" ht="15.75" thickBot="1">
      <c r="B150" s="5">
        <v>43323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34.46</v>
      </c>
      <c r="I150" s="43">
        <v>146.58000000000001</v>
      </c>
      <c r="J150" s="43">
        <v>6.15</v>
      </c>
      <c r="K150" s="43">
        <v>52.25</v>
      </c>
      <c r="L150" s="43">
        <v>0.67</v>
      </c>
      <c r="M150" s="43">
        <v>0.66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2.21</v>
      </c>
      <c r="U150" s="43">
        <v>0.09</v>
      </c>
      <c r="V150" s="43">
        <v>0</v>
      </c>
      <c r="W150" s="43">
        <v>0</v>
      </c>
      <c r="X150" s="43">
        <v>0</v>
      </c>
      <c r="Y150" s="43">
        <v>0</v>
      </c>
      <c r="Z150" s="43">
        <v>0</v>
      </c>
    </row>
    <row r="151" spans="2:26" ht="15.75" thickBot="1">
      <c r="B151" s="5">
        <v>43324</v>
      </c>
      <c r="C151" s="43">
        <v>0</v>
      </c>
      <c r="D151" s="43">
        <v>0</v>
      </c>
      <c r="E151" s="43">
        <v>0</v>
      </c>
      <c r="F151" s="43">
        <v>11.57</v>
      </c>
      <c r="G151" s="43">
        <v>47.82</v>
      </c>
      <c r="H151" s="43">
        <v>108.59</v>
      </c>
      <c r="I151" s="43">
        <v>34.159999999999997</v>
      </c>
      <c r="J151" s="43">
        <v>15.2</v>
      </c>
      <c r="K151" s="43">
        <v>15.56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43">
        <v>0</v>
      </c>
      <c r="Z151" s="43">
        <v>0</v>
      </c>
    </row>
    <row r="152" spans="2:26" ht="15.75" thickBot="1">
      <c r="B152" s="5">
        <v>43325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22.44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  <c r="Z152" s="43">
        <v>0</v>
      </c>
    </row>
    <row r="153" spans="2:26" ht="15.75" thickBot="1">
      <c r="B153" s="5">
        <v>43326</v>
      </c>
      <c r="C153" s="43">
        <v>0</v>
      </c>
      <c r="D153" s="43">
        <v>0</v>
      </c>
      <c r="E153" s="43">
        <v>0</v>
      </c>
      <c r="F153" s="43">
        <v>0</v>
      </c>
      <c r="G153" s="43">
        <v>0.03</v>
      </c>
      <c r="H153" s="43">
        <v>56.64</v>
      </c>
      <c r="I153" s="43">
        <v>0</v>
      </c>
      <c r="J153" s="43">
        <v>20.79</v>
      </c>
      <c r="K153" s="43">
        <v>15.05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3">
        <v>0</v>
      </c>
      <c r="Z153" s="43">
        <v>0</v>
      </c>
    </row>
    <row r="154" spans="2:26" ht="15.75" thickBot="1">
      <c r="B154" s="5">
        <v>43327</v>
      </c>
      <c r="C154" s="43">
        <v>0</v>
      </c>
      <c r="D154" s="43">
        <v>0</v>
      </c>
      <c r="E154" s="43">
        <v>0</v>
      </c>
      <c r="F154" s="43">
        <v>0</v>
      </c>
      <c r="G154" s="43">
        <v>35.42</v>
      </c>
      <c r="H154" s="43">
        <v>280.32</v>
      </c>
      <c r="I154" s="43">
        <v>54.1</v>
      </c>
      <c r="J154" s="43">
        <v>88.4</v>
      </c>
      <c r="K154" s="43">
        <v>42.64</v>
      </c>
      <c r="L154" s="43">
        <v>35.06</v>
      </c>
      <c r="M154" s="43">
        <v>23.09</v>
      </c>
      <c r="N154" s="43">
        <v>8.84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0.3</v>
      </c>
      <c r="U154" s="43">
        <v>0</v>
      </c>
      <c r="V154" s="43">
        <v>0</v>
      </c>
      <c r="W154" s="43">
        <v>0</v>
      </c>
      <c r="X154" s="43">
        <v>0</v>
      </c>
      <c r="Y154" s="43">
        <v>0</v>
      </c>
      <c r="Z154" s="43">
        <v>0</v>
      </c>
    </row>
    <row r="155" spans="2:26" ht="15.75" thickBot="1">
      <c r="B155" s="5">
        <v>43328</v>
      </c>
      <c r="C155" s="43">
        <v>0</v>
      </c>
      <c r="D155" s="43">
        <v>0</v>
      </c>
      <c r="E155" s="43">
        <v>0</v>
      </c>
      <c r="F155" s="43">
        <v>0</v>
      </c>
      <c r="G155" s="43">
        <v>7.57</v>
      </c>
      <c r="H155" s="43">
        <v>112.7</v>
      </c>
      <c r="I155" s="43">
        <v>39.47</v>
      </c>
      <c r="J155" s="43">
        <v>77.180000000000007</v>
      </c>
      <c r="K155" s="43">
        <v>69</v>
      </c>
      <c r="L155" s="43">
        <v>58.94</v>
      </c>
      <c r="M155" s="43">
        <v>0.59</v>
      </c>
      <c r="N155" s="43">
        <v>40.39</v>
      </c>
      <c r="O155" s="43">
        <v>20.149999999999999</v>
      </c>
      <c r="P155" s="43">
        <v>23.07</v>
      </c>
      <c r="Q155" s="43">
        <v>7.46</v>
      </c>
      <c r="R155" s="43">
        <v>3.65</v>
      </c>
      <c r="S155" s="43">
        <v>0</v>
      </c>
      <c r="T155" s="43">
        <v>0.05</v>
      </c>
      <c r="U155" s="43">
        <v>0</v>
      </c>
      <c r="V155" s="43">
        <v>0</v>
      </c>
      <c r="W155" s="43">
        <v>0</v>
      </c>
      <c r="X155" s="43">
        <v>0</v>
      </c>
      <c r="Y155" s="43">
        <v>0</v>
      </c>
      <c r="Z155" s="43">
        <v>0</v>
      </c>
    </row>
    <row r="156" spans="2:26" ht="15.75" thickBot="1">
      <c r="B156" s="5">
        <v>43329</v>
      </c>
      <c r="C156" s="43">
        <v>0</v>
      </c>
      <c r="D156" s="43">
        <v>0</v>
      </c>
      <c r="E156" s="43">
        <v>0</v>
      </c>
      <c r="F156" s="43">
        <v>0</v>
      </c>
      <c r="G156" s="43">
        <v>77.34</v>
      </c>
      <c r="H156" s="43">
        <v>321.91000000000003</v>
      </c>
      <c r="I156" s="43">
        <v>65.040000000000006</v>
      </c>
      <c r="J156" s="43">
        <v>14.54</v>
      </c>
      <c r="K156" s="43">
        <v>38.770000000000003</v>
      </c>
      <c r="L156" s="43">
        <v>3.31</v>
      </c>
      <c r="M156" s="43">
        <v>0.1</v>
      </c>
      <c r="N156" s="43">
        <v>0</v>
      </c>
      <c r="O156" s="43">
        <v>0</v>
      </c>
      <c r="P156" s="43">
        <v>0</v>
      </c>
      <c r="Q156" s="43">
        <v>0</v>
      </c>
      <c r="R156" s="43">
        <v>2.17</v>
      </c>
      <c r="S156" s="43">
        <v>0.81</v>
      </c>
      <c r="T156" s="43">
        <v>59.79</v>
      </c>
      <c r="U156" s="43">
        <v>90.59</v>
      </c>
      <c r="V156" s="43">
        <v>0</v>
      </c>
      <c r="W156" s="43">
        <v>0.87</v>
      </c>
      <c r="X156" s="43">
        <v>0</v>
      </c>
      <c r="Y156" s="43">
        <v>0</v>
      </c>
      <c r="Z156" s="43">
        <v>0</v>
      </c>
    </row>
    <row r="157" spans="2:26" ht="15.75" thickBot="1">
      <c r="B157" s="5">
        <v>43330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320.56</v>
      </c>
      <c r="I157" s="43">
        <v>13.69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3">
        <v>0</v>
      </c>
      <c r="Z157" s="43">
        <v>0</v>
      </c>
    </row>
    <row r="158" spans="2:26" ht="15.75" thickBot="1">
      <c r="B158" s="5">
        <v>43331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3.2</v>
      </c>
      <c r="J158" s="43">
        <v>4.07</v>
      </c>
      <c r="K158" s="43">
        <v>0.31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4.16</v>
      </c>
      <c r="T158" s="43">
        <v>1.58</v>
      </c>
      <c r="U158" s="43">
        <v>0</v>
      </c>
      <c r="V158" s="43">
        <v>0</v>
      </c>
      <c r="W158" s="43">
        <v>0</v>
      </c>
      <c r="X158" s="43">
        <v>0</v>
      </c>
      <c r="Y158" s="43">
        <v>0</v>
      </c>
      <c r="Z158" s="43">
        <v>0</v>
      </c>
    </row>
    <row r="159" spans="2:26" ht="15.75" thickBot="1">
      <c r="B159" s="5">
        <v>43332</v>
      </c>
      <c r="C159" s="4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0.3</v>
      </c>
      <c r="J159" s="43">
        <v>0</v>
      </c>
      <c r="K159" s="43">
        <v>4.5199999999999996</v>
      </c>
      <c r="L159" s="43">
        <v>0</v>
      </c>
      <c r="M159" s="43">
        <v>0</v>
      </c>
      <c r="N159" s="43">
        <v>6.91</v>
      </c>
      <c r="O159" s="43">
        <v>6.87</v>
      </c>
      <c r="P159" s="43">
        <v>6.71</v>
      </c>
      <c r="Q159" s="43">
        <v>0.01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3">
        <v>0</v>
      </c>
      <c r="Z159" s="43">
        <v>0</v>
      </c>
    </row>
    <row r="160" spans="2:26" ht="15.75" thickBot="1">
      <c r="B160" s="5">
        <v>43333</v>
      </c>
      <c r="C160" s="43">
        <v>0</v>
      </c>
      <c r="D160" s="43">
        <v>0</v>
      </c>
      <c r="E160" s="43">
        <v>0</v>
      </c>
      <c r="F160" s="43">
        <v>0</v>
      </c>
      <c r="G160" s="43">
        <v>0.37</v>
      </c>
      <c r="H160" s="43">
        <v>41.98</v>
      </c>
      <c r="I160" s="43">
        <v>25.21</v>
      </c>
      <c r="J160" s="43">
        <v>11.52</v>
      </c>
      <c r="K160" s="43">
        <v>80.58</v>
      </c>
      <c r="L160" s="43">
        <v>0.49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3">
        <v>0</v>
      </c>
      <c r="Z160" s="43">
        <v>0</v>
      </c>
    </row>
    <row r="161" spans="2:26" ht="15.75" thickBot="1">
      <c r="B161" s="5">
        <v>43334</v>
      </c>
      <c r="C161" s="43">
        <v>0</v>
      </c>
      <c r="D161" s="43">
        <v>0</v>
      </c>
      <c r="E161" s="43">
        <v>0</v>
      </c>
      <c r="F161" s="43">
        <v>0</v>
      </c>
      <c r="G161" s="43">
        <v>0.43</v>
      </c>
      <c r="H161" s="43">
        <v>24.06</v>
      </c>
      <c r="I161" s="43">
        <v>69.61</v>
      </c>
      <c r="J161" s="43">
        <v>7.55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3">
        <v>0</v>
      </c>
      <c r="Z161" s="43">
        <v>0</v>
      </c>
    </row>
    <row r="162" spans="2:26" ht="15.75" thickBot="1">
      <c r="B162" s="5">
        <v>43335</v>
      </c>
      <c r="C162" s="43">
        <v>0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2.0499999999999998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3">
        <v>0</v>
      </c>
      <c r="Y162" s="43">
        <v>0</v>
      </c>
      <c r="Z162" s="43">
        <v>0</v>
      </c>
    </row>
    <row r="163" spans="2:26" ht="15.75" thickBot="1">
      <c r="B163" s="5">
        <v>43336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40.19</v>
      </c>
      <c r="J163" s="43">
        <v>10.16</v>
      </c>
      <c r="K163" s="43">
        <v>0.03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3">
        <v>0</v>
      </c>
      <c r="Y163" s="43">
        <v>0</v>
      </c>
      <c r="Z163" s="43">
        <v>0</v>
      </c>
    </row>
    <row r="164" spans="2:26" ht="15.75" thickBot="1">
      <c r="B164" s="5">
        <v>43337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161.86000000000001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  <c r="Z164" s="43">
        <v>0</v>
      </c>
    </row>
    <row r="165" spans="2:26" ht="15.75" thickBot="1">
      <c r="B165" s="5">
        <v>43338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100.68</v>
      </c>
      <c r="K165" s="43">
        <v>3.29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3">
        <v>0</v>
      </c>
      <c r="Z165" s="43">
        <v>0</v>
      </c>
    </row>
    <row r="166" spans="2:26" ht="15.75" thickBot="1">
      <c r="B166" s="5">
        <v>43339</v>
      </c>
      <c r="C166" s="43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72.37</v>
      </c>
      <c r="L166" s="43">
        <v>89.99</v>
      </c>
      <c r="M166" s="43">
        <v>0</v>
      </c>
      <c r="N166" s="43">
        <v>0</v>
      </c>
      <c r="O166" s="43">
        <v>0</v>
      </c>
      <c r="P166" s="43">
        <v>2.0099999999999998</v>
      </c>
      <c r="Q166" s="43">
        <v>12.17</v>
      </c>
      <c r="R166" s="43">
        <v>152.1</v>
      </c>
      <c r="S166" s="43">
        <v>76.819999999999993</v>
      </c>
      <c r="T166" s="43">
        <v>132.63999999999999</v>
      </c>
      <c r="U166" s="43">
        <v>17.149999999999999</v>
      </c>
      <c r="V166" s="43">
        <v>6.75</v>
      </c>
      <c r="W166" s="43">
        <v>0.43</v>
      </c>
      <c r="X166" s="43">
        <v>0</v>
      </c>
      <c r="Y166" s="43">
        <v>0</v>
      </c>
      <c r="Z166" s="43">
        <v>0</v>
      </c>
    </row>
    <row r="167" spans="2:26" ht="15.75" thickBot="1">
      <c r="B167" s="5">
        <v>43340</v>
      </c>
      <c r="C167" s="43">
        <v>0</v>
      </c>
      <c r="D167" s="43">
        <v>0</v>
      </c>
      <c r="E167" s="43">
        <v>0</v>
      </c>
      <c r="F167" s="43">
        <v>0.01</v>
      </c>
      <c r="G167" s="43">
        <v>17.98</v>
      </c>
      <c r="H167" s="43">
        <v>51.28</v>
      </c>
      <c r="I167" s="43">
        <v>204.18</v>
      </c>
      <c r="J167" s="43">
        <v>60.86</v>
      </c>
      <c r="K167" s="43">
        <v>31.28</v>
      </c>
      <c r="L167" s="43">
        <v>36.72</v>
      </c>
      <c r="M167" s="43">
        <v>36.36</v>
      </c>
      <c r="N167" s="43">
        <v>24.44</v>
      </c>
      <c r="O167" s="43">
        <v>27.04</v>
      </c>
      <c r="P167" s="43">
        <v>22.51</v>
      </c>
      <c r="Q167" s="43">
        <v>19.89</v>
      </c>
      <c r="R167" s="43">
        <v>20.350000000000001</v>
      </c>
      <c r="S167" s="43">
        <v>34.56</v>
      </c>
      <c r="T167" s="43">
        <v>33.270000000000003</v>
      </c>
      <c r="U167" s="43">
        <v>17.34</v>
      </c>
      <c r="V167" s="43">
        <v>0</v>
      </c>
      <c r="W167" s="43">
        <v>0</v>
      </c>
      <c r="X167" s="43">
        <v>0</v>
      </c>
      <c r="Y167" s="43">
        <v>0</v>
      </c>
      <c r="Z167" s="43">
        <v>0</v>
      </c>
    </row>
    <row r="168" spans="2:26" ht="15.75" thickBot="1">
      <c r="B168" s="5">
        <v>43341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3">
        <v>0</v>
      </c>
      <c r="Z168" s="43">
        <v>0</v>
      </c>
    </row>
    <row r="169" spans="2:26" ht="15.75" thickBot="1">
      <c r="B169" s="5">
        <v>43342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3">
        <v>0</v>
      </c>
      <c r="Z169" s="43">
        <v>0</v>
      </c>
    </row>
    <row r="170" spans="2:26" ht="15.75" thickBot="1">
      <c r="B170" s="5">
        <v>43343</v>
      </c>
      <c r="C170" s="43">
        <v>0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43">
        <v>0</v>
      </c>
      <c r="V170" s="43">
        <v>0</v>
      </c>
      <c r="W170" s="43">
        <v>0</v>
      </c>
      <c r="X170" s="43">
        <v>0</v>
      </c>
      <c r="Y170" s="43">
        <v>0</v>
      </c>
      <c r="Z170" s="43">
        <v>0</v>
      </c>
    </row>
    <row r="171" spans="2:26" ht="15.75" thickBot="1">
      <c r="B171" s="200" t="s">
        <v>55</v>
      </c>
      <c r="C171" s="202" t="s">
        <v>89</v>
      </c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8"/>
    </row>
    <row r="172" spans="2:26" ht="30.75" thickBot="1">
      <c r="B172" s="201"/>
      <c r="C172" s="4" t="s">
        <v>57</v>
      </c>
      <c r="D172" s="4" t="s">
        <v>58</v>
      </c>
      <c r="E172" s="4" t="s">
        <v>59</v>
      </c>
      <c r="F172" s="4" t="s">
        <v>60</v>
      </c>
      <c r="G172" s="4" t="s">
        <v>61</v>
      </c>
      <c r="H172" s="4" t="s">
        <v>103</v>
      </c>
      <c r="I172" s="4" t="s">
        <v>104</v>
      </c>
      <c r="J172" s="4" t="s">
        <v>105</v>
      </c>
      <c r="K172" s="4" t="s">
        <v>106</v>
      </c>
      <c r="L172" s="4" t="s">
        <v>107</v>
      </c>
      <c r="M172" s="4" t="s">
        <v>108</v>
      </c>
      <c r="N172" s="4" t="s">
        <v>109</v>
      </c>
      <c r="O172" s="4" t="s">
        <v>62</v>
      </c>
      <c r="P172" s="4" t="s">
        <v>63</v>
      </c>
      <c r="Q172" s="4" t="s">
        <v>64</v>
      </c>
      <c r="R172" s="4" t="s">
        <v>65</v>
      </c>
      <c r="S172" s="4" t="s">
        <v>66</v>
      </c>
      <c r="T172" s="4" t="s">
        <v>67</v>
      </c>
      <c r="U172" s="4" t="s">
        <v>68</v>
      </c>
      <c r="V172" s="4" t="s">
        <v>69</v>
      </c>
      <c r="W172" s="4" t="s">
        <v>70</v>
      </c>
      <c r="X172" s="4" t="s">
        <v>71</v>
      </c>
      <c r="Y172" s="4" t="s">
        <v>72</v>
      </c>
      <c r="Z172" s="44" t="s">
        <v>73</v>
      </c>
    </row>
    <row r="173" spans="2:26" ht="15.75" thickBot="1">
      <c r="B173" s="5">
        <v>43313</v>
      </c>
      <c r="C173" s="43">
        <v>189.71</v>
      </c>
      <c r="D173" s="43">
        <v>182.02</v>
      </c>
      <c r="E173" s="43">
        <v>143.59</v>
      </c>
      <c r="F173" s="43">
        <v>63.58</v>
      </c>
      <c r="G173" s="43">
        <v>105.82</v>
      </c>
      <c r="H173" s="43">
        <v>0.26</v>
      </c>
      <c r="I173" s="43">
        <v>0.13</v>
      </c>
      <c r="J173" s="43">
        <v>18.64</v>
      </c>
      <c r="K173" s="43">
        <v>66.47</v>
      </c>
      <c r="L173" s="43">
        <v>100.08</v>
      </c>
      <c r="M173" s="43">
        <v>129.83000000000001</v>
      </c>
      <c r="N173" s="43">
        <v>142.94</v>
      </c>
      <c r="O173" s="43">
        <v>123.38</v>
      </c>
      <c r="P173" s="43">
        <v>126.03</v>
      </c>
      <c r="Q173" s="43">
        <v>47.59</v>
      </c>
      <c r="R173" s="43">
        <v>67.62</v>
      </c>
      <c r="S173" s="43">
        <v>48.87</v>
      </c>
      <c r="T173" s="43">
        <v>87.48</v>
      </c>
      <c r="U173" s="43">
        <v>107.03</v>
      </c>
      <c r="V173" s="43">
        <v>120.49</v>
      </c>
      <c r="W173" s="43">
        <v>84.57</v>
      </c>
      <c r="X173" s="43">
        <v>684.21</v>
      </c>
      <c r="Y173" s="43">
        <v>398.89</v>
      </c>
      <c r="Z173" s="43">
        <v>1019.3</v>
      </c>
    </row>
    <row r="174" spans="2:26" ht="15.75" thickBot="1">
      <c r="B174" s="5">
        <v>43314</v>
      </c>
      <c r="C174" s="43">
        <v>232.16</v>
      </c>
      <c r="D174" s="43">
        <v>288.17</v>
      </c>
      <c r="E174" s="43">
        <v>196.59</v>
      </c>
      <c r="F174" s="43">
        <v>170.38</v>
      </c>
      <c r="G174" s="43">
        <v>59.49</v>
      </c>
      <c r="H174" s="43">
        <v>0.36</v>
      </c>
      <c r="I174" s="43">
        <v>0</v>
      </c>
      <c r="J174" s="43">
        <v>95.77</v>
      </c>
      <c r="K174" s="43">
        <v>23.18</v>
      </c>
      <c r="L174" s="43">
        <v>103.35</v>
      </c>
      <c r="M174" s="43">
        <v>126.79</v>
      </c>
      <c r="N174" s="43">
        <v>122.12</v>
      </c>
      <c r="O174" s="43">
        <v>144.68</v>
      </c>
      <c r="P174" s="43">
        <v>124.58</v>
      </c>
      <c r="Q174" s="43">
        <v>130.57</v>
      </c>
      <c r="R174" s="43">
        <v>67.84</v>
      </c>
      <c r="S174" s="43">
        <v>93.31</v>
      </c>
      <c r="T174" s="43">
        <v>38.65</v>
      </c>
      <c r="U174" s="43">
        <v>70.349999999999994</v>
      </c>
      <c r="V174" s="43">
        <v>102.57</v>
      </c>
      <c r="W174" s="43">
        <v>206.13</v>
      </c>
      <c r="X174" s="43">
        <v>351.18</v>
      </c>
      <c r="Y174" s="43">
        <v>544.70000000000005</v>
      </c>
      <c r="Z174" s="43">
        <v>495.01</v>
      </c>
    </row>
    <row r="175" spans="2:26" ht="15.75" thickBot="1">
      <c r="B175" s="5">
        <v>43315</v>
      </c>
      <c r="C175" s="43">
        <v>260.86</v>
      </c>
      <c r="D175" s="43">
        <v>315.58</v>
      </c>
      <c r="E175" s="43">
        <v>213.16</v>
      </c>
      <c r="F175" s="43">
        <v>178.36</v>
      </c>
      <c r="G175" s="43">
        <v>59.54</v>
      </c>
      <c r="H175" s="43">
        <v>0</v>
      </c>
      <c r="I175" s="43">
        <v>0</v>
      </c>
      <c r="J175" s="43">
        <v>13.2</v>
      </c>
      <c r="K175" s="43">
        <v>136.82</v>
      </c>
      <c r="L175" s="43">
        <v>91.22</v>
      </c>
      <c r="M175" s="43">
        <v>53.71</v>
      </c>
      <c r="N175" s="43">
        <v>146.26</v>
      </c>
      <c r="O175" s="43">
        <v>21.76</v>
      </c>
      <c r="P175" s="43">
        <v>69.95</v>
      </c>
      <c r="Q175" s="43">
        <v>29.55</v>
      </c>
      <c r="R175" s="43">
        <v>77.86</v>
      </c>
      <c r="S175" s="43">
        <v>69.16</v>
      </c>
      <c r="T175" s="43">
        <v>26.25</v>
      </c>
      <c r="U175" s="43">
        <v>54.35</v>
      </c>
      <c r="V175" s="43">
        <v>88.23</v>
      </c>
      <c r="W175" s="43">
        <v>75.150000000000006</v>
      </c>
      <c r="X175" s="43">
        <v>436.86</v>
      </c>
      <c r="Y175" s="43">
        <v>230.66</v>
      </c>
      <c r="Z175" s="43">
        <v>392.29</v>
      </c>
    </row>
    <row r="176" spans="2:26" ht="15.75" thickBot="1">
      <c r="B176" s="5">
        <v>43316</v>
      </c>
      <c r="C176" s="43">
        <v>203.11</v>
      </c>
      <c r="D176" s="43">
        <v>110.74</v>
      </c>
      <c r="E176" s="43">
        <v>98.33</v>
      </c>
      <c r="F176" s="43">
        <v>23.88</v>
      </c>
      <c r="G176" s="43">
        <v>0</v>
      </c>
      <c r="H176" s="43">
        <v>0</v>
      </c>
      <c r="I176" s="43">
        <v>0</v>
      </c>
      <c r="J176" s="43">
        <v>0.08</v>
      </c>
      <c r="K176" s="43">
        <v>0</v>
      </c>
      <c r="L176" s="43">
        <v>18.53</v>
      </c>
      <c r="M176" s="43">
        <v>38.39</v>
      </c>
      <c r="N176" s="43">
        <v>124.7</v>
      </c>
      <c r="O176" s="43">
        <v>73.040000000000006</v>
      </c>
      <c r="P176" s="43">
        <v>110.04</v>
      </c>
      <c r="Q176" s="43">
        <v>68.78</v>
      </c>
      <c r="R176" s="43">
        <v>99.1</v>
      </c>
      <c r="S176" s="43">
        <v>33.46</v>
      </c>
      <c r="T176" s="43">
        <v>76.33</v>
      </c>
      <c r="U176" s="43">
        <v>81.56</v>
      </c>
      <c r="V176" s="43">
        <v>83.25</v>
      </c>
      <c r="W176" s="43">
        <v>153.51</v>
      </c>
      <c r="X176" s="43">
        <v>406.17</v>
      </c>
      <c r="Y176" s="43">
        <v>310.14999999999998</v>
      </c>
      <c r="Z176" s="43">
        <v>349.93</v>
      </c>
    </row>
    <row r="177" spans="2:26" ht="15.75" thickBot="1">
      <c r="B177" s="5">
        <v>43317</v>
      </c>
      <c r="C177" s="43">
        <v>162.02000000000001</v>
      </c>
      <c r="D177" s="43">
        <v>113.09</v>
      </c>
      <c r="E177" s="43">
        <v>36.200000000000003</v>
      </c>
      <c r="F177" s="43">
        <v>22.04</v>
      </c>
      <c r="G177" s="43">
        <v>29.75</v>
      </c>
      <c r="H177" s="43">
        <v>0</v>
      </c>
      <c r="I177" s="43">
        <v>0</v>
      </c>
      <c r="J177" s="43">
        <v>77.23</v>
      </c>
      <c r="K177" s="43">
        <v>4.53</v>
      </c>
      <c r="L177" s="43">
        <v>36.450000000000003</v>
      </c>
      <c r="M177" s="43">
        <v>5.46</v>
      </c>
      <c r="N177" s="43">
        <v>7.4</v>
      </c>
      <c r="O177" s="43">
        <v>3.14</v>
      </c>
      <c r="P177" s="43">
        <v>3.91</v>
      </c>
      <c r="Q177" s="43">
        <v>5.93</v>
      </c>
      <c r="R177" s="43">
        <v>0.5</v>
      </c>
      <c r="S177" s="43">
        <v>0</v>
      </c>
      <c r="T177" s="43">
        <v>2.0299999999999998</v>
      </c>
      <c r="U177" s="43">
        <v>58.74</v>
      </c>
      <c r="V177" s="43">
        <v>161.21</v>
      </c>
      <c r="W177" s="43">
        <v>138.84</v>
      </c>
      <c r="X177" s="43">
        <v>121.35</v>
      </c>
      <c r="Y177" s="43">
        <v>32.92</v>
      </c>
      <c r="Z177" s="43">
        <v>50.74</v>
      </c>
    </row>
    <row r="178" spans="2:26" ht="15.75" thickBot="1">
      <c r="B178" s="5">
        <v>43318</v>
      </c>
      <c r="C178" s="43">
        <v>124.2</v>
      </c>
      <c r="D178" s="43">
        <v>229.22</v>
      </c>
      <c r="E178" s="43">
        <v>61.26</v>
      </c>
      <c r="F178" s="43">
        <v>78.010000000000005</v>
      </c>
      <c r="G178" s="43">
        <v>61.02</v>
      </c>
      <c r="H178" s="43">
        <v>64.900000000000006</v>
      </c>
      <c r="I178" s="43">
        <v>9.68</v>
      </c>
      <c r="J178" s="43">
        <v>36.840000000000003</v>
      </c>
      <c r="K178" s="43">
        <v>15.83</v>
      </c>
      <c r="L178" s="43">
        <v>59.02</v>
      </c>
      <c r="M178" s="43">
        <v>93.19</v>
      </c>
      <c r="N178" s="43">
        <v>141.97999999999999</v>
      </c>
      <c r="O178" s="43">
        <v>152.13999999999999</v>
      </c>
      <c r="P178" s="43">
        <v>123.46</v>
      </c>
      <c r="Q178" s="43">
        <v>123.25</v>
      </c>
      <c r="R178" s="43">
        <v>121.21</v>
      </c>
      <c r="S178" s="43">
        <v>108.42</v>
      </c>
      <c r="T178" s="43">
        <v>125.26</v>
      </c>
      <c r="U178" s="43">
        <v>59.28</v>
      </c>
      <c r="V178" s="43">
        <v>106.31</v>
      </c>
      <c r="W178" s="43">
        <v>149.54</v>
      </c>
      <c r="X178" s="43">
        <v>257.23</v>
      </c>
      <c r="Y178" s="43">
        <v>314.67</v>
      </c>
      <c r="Z178" s="43">
        <v>344.18</v>
      </c>
    </row>
    <row r="179" spans="2:26" ht="15.75" thickBot="1">
      <c r="B179" s="5">
        <v>43319</v>
      </c>
      <c r="C179" s="43">
        <v>208.59</v>
      </c>
      <c r="D179" s="43">
        <v>261.83999999999997</v>
      </c>
      <c r="E179" s="43">
        <v>234.71</v>
      </c>
      <c r="F179" s="43">
        <v>159.4</v>
      </c>
      <c r="G179" s="43">
        <v>34.770000000000003</v>
      </c>
      <c r="H179" s="43">
        <v>0.08</v>
      </c>
      <c r="I179" s="43">
        <v>0.34</v>
      </c>
      <c r="J179" s="43">
        <v>0.02</v>
      </c>
      <c r="K179" s="43">
        <v>50.45</v>
      </c>
      <c r="L179" s="43">
        <v>56.24</v>
      </c>
      <c r="M179" s="43">
        <v>54.67</v>
      </c>
      <c r="N179" s="43">
        <v>29.04</v>
      </c>
      <c r="O179" s="43">
        <v>25.13</v>
      </c>
      <c r="P179" s="43">
        <v>12.48</v>
      </c>
      <c r="Q179" s="43">
        <v>27.2</v>
      </c>
      <c r="R179" s="43">
        <v>22.94</v>
      </c>
      <c r="S179" s="43">
        <v>18.21</v>
      </c>
      <c r="T179" s="43">
        <v>0.55000000000000004</v>
      </c>
      <c r="U179" s="43">
        <v>16.739999999999998</v>
      </c>
      <c r="V179" s="43">
        <v>45.9</v>
      </c>
      <c r="W179" s="43">
        <v>75.94</v>
      </c>
      <c r="X179" s="43">
        <v>140.66999999999999</v>
      </c>
      <c r="Y179" s="43">
        <v>550.65</v>
      </c>
      <c r="Z179" s="43">
        <v>409.23</v>
      </c>
    </row>
    <row r="180" spans="2:26" ht="15.75" thickBot="1">
      <c r="B180" s="5">
        <v>43320</v>
      </c>
      <c r="C180" s="43">
        <v>294.52999999999997</v>
      </c>
      <c r="D180" s="43">
        <v>261.22000000000003</v>
      </c>
      <c r="E180" s="43">
        <v>104.14</v>
      </c>
      <c r="F180" s="43">
        <v>118.6</v>
      </c>
      <c r="G180" s="43">
        <v>0</v>
      </c>
      <c r="H180" s="43">
        <v>0</v>
      </c>
      <c r="I180" s="43">
        <v>0.13</v>
      </c>
      <c r="J180" s="43">
        <v>4.3600000000000003</v>
      </c>
      <c r="K180" s="43">
        <v>0.39</v>
      </c>
      <c r="L180" s="43">
        <v>34.450000000000003</v>
      </c>
      <c r="M180" s="43">
        <v>47.72</v>
      </c>
      <c r="N180" s="43">
        <v>29.33</v>
      </c>
      <c r="O180" s="43">
        <v>42.92</v>
      </c>
      <c r="P180" s="43">
        <v>45.2</v>
      </c>
      <c r="Q180" s="43">
        <v>92.84</v>
      </c>
      <c r="R180" s="43">
        <v>108.97</v>
      </c>
      <c r="S180" s="43">
        <v>86.99</v>
      </c>
      <c r="T180" s="43">
        <v>79.78</v>
      </c>
      <c r="U180" s="43">
        <v>106.53</v>
      </c>
      <c r="V180" s="43">
        <v>127.12</v>
      </c>
      <c r="W180" s="43">
        <v>213.91</v>
      </c>
      <c r="X180" s="43">
        <v>164.57</v>
      </c>
      <c r="Y180" s="43">
        <v>523.04999999999995</v>
      </c>
      <c r="Z180" s="43">
        <v>573.54999999999995</v>
      </c>
    </row>
    <row r="181" spans="2:26" ht="15.75" thickBot="1">
      <c r="B181" s="5">
        <v>43321</v>
      </c>
      <c r="C181" s="43">
        <v>114.92</v>
      </c>
      <c r="D181" s="43">
        <v>239.56</v>
      </c>
      <c r="E181" s="43">
        <v>119.44</v>
      </c>
      <c r="F181" s="43">
        <v>62.98</v>
      </c>
      <c r="G181" s="43">
        <v>0</v>
      </c>
      <c r="H181" s="43">
        <v>0</v>
      </c>
      <c r="I181" s="43">
        <v>3.83</v>
      </c>
      <c r="J181" s="43">
        <v>32.020000000000003</v>
      </c>
      <c r="K181" s="43">
        <v>47</v>
      </c>
      <c r="L181" s="43">
        <v>43.07</v>
      </c>
      <c r="M181" s="43">
        <v>116.14</v>
      </c>
      <c r="N181" s="43">
        <v>11.99</v>
      </c>
      <c r="O181" s="43">
        <v>15.94</v>
      </c>
      <c r="P181" s="43">
        <v>2.94</v>
      </c>
      <c r="Q181" s="43">
        <v>19.28</v>
      </c>
      <c r="R181" s="43">
        <v>74.77</v>
      </c>
      <c r="S181" s="43">
        <v>179.99</v>
      </c>
      <c r="T181" s="43">
        <v>88.44</v>
      </c>
      <c r="U181" s="43">
        <v>206.02</v>
      </c>
      <c r="V181" s="43">
        <v>276.99</v>
      </c>
      <c r="W181" s="43">
        <v>396.51</v>
      </c>
      <c r="X181" s="43">
        <v>312.38</v>
      </c>
      <c r="Y181" s="43">
        <v>654.6</v>
      </c>
      <c r="Z181" s="43">
        <v>405.53</v>
      </c>
    </row>
    <row r="182" spans="2:26" ht="15.75" thickBot="1">
      <c r="B182" s="5">
        <v>43322</v>
      </c>
      <c r="C182" s="43">
        <v>36.44</v>
      </c>
      <c r="D182" s="43">
        <v>33.799999999999997</v>
      </c>
      <c r="E182" s="43">
        <v>13.67</v>
      </c>
      <c r="F182" s="43">
        <v>0.05</v>
      </c>
      <c r="G182" s="43">
        <v>0</v>
      </c>
      <c r="H182" s="43">
        <v>0</v>
      </c>
      <c r="I182" s="43">
        <v>0</v>
      </c>
      <c r="J182" s="43">
        <v>0</v>
      </c>
      <c r="K182" s="43">
        <v>0.37</v>
      </c>
      <c r="L182" s="43">
        <v>0</v>
      </c>
      <c r="M182" s="43">
        <v>0</v>
      </c>
      <c r="N182" s="43">
        <v>8.74</v>
      </c>
      <c r="O182" s="43">
        <v>30.83</v>
      </c>
      <c r="P182" s="43">
        <v>10.32</v>
      </c>
      <c r="Q182" s="43">
        <v>26.66</v>
      </c>
      <c r="R182" s="43">
        <v>12.18</v>
      </c>
      <c r="S182" s="43">
        <v>0</v>
      </c>
      <c r="T182" s="43">
        <v>8.6300000000000008</v>
      </c>
      <c r="U182" s="43">
        <v>44.75</v>
      </c>
      <c r="V182" s="43">
        <v>126.77</v>
      </c>
      <c r="W182" s="43">
        <v>116.57</v>
      </c>
      <c r="X182" s="43">
        <v>100.24</v>
      </c>
      <c r="Y182" s="43">
        <v>237.47</v>
      </c>
      <c r="Z182" s="43">
        <v>231.63</v>
      </c>
    </row>
    <row r="183" spans="2:26" ht="15.75" thickBot="1">
      <c r="B183" s="5">
        <v>43323</v>
      </c>
      <c r="C183" s="43">
        <v>158.74</v>
      </c>
      <c r="D183" s="43">
        <v>135.47</v>
      </c>
      <c r="E183" s="43">
        <v>104.4</v>
      </c>
      <c r="F183" s="43">
        <v>80.28</v>
      </c>
      <c r="G183" s="43">
        <v>23.72</v>
      </c>
      <c r="H183" s="43">
        <v>4.54</v>
      </c>
      <c r="I183" s="43">
        <v>0</v>
      </c>
      <c r="J183" s="43">
        <v>45.34</v>
      </c>
      <c r="K183" s="43">
        <v>0</v>
      </c>
      <c r="L183" s="43">
        <v>88.05</v>
      </c>
      <c r="M183" s="43">
        <v>16</v>
      </c>
      <c r="N183" s="43">
        <v>26.66</v>
      </c>
      <c r="O183" s="43">
        <v>19.850000000000001</v>
      </c>
      <c r="P183" s="43">
        <v>28.81</v>
      </c>
      <c r="Q183" s="43">
        <v>50.61</v>
      </c>
      <c r="R183" s="43">
        <v>87.2</v>
      </c>
      <c r="S183" s="43">
        <v>110.24</v>
      </c>
      <c r="T183" s="43">
        <v>59.61</v>
      </c>
      <c r="U183" s="43">
        <v>62.92</v>
      </c>
      <c r="V183" s="43">
        <v>113.1</v>
      </c>
      <c r="W183" s="43">
        <v>149.03</v>
      </c>
      <c r="X183" s="43">
        <v>238.51</v>
      </c>
      <c r="Y183" s="43">
        <v>152.9</v>
      </c>
      <c r="Z183" s="43">
        <v>357.98</v>
      </c>
    </row>
    <row r="184" spans="2:26" ht="15.75" thickBot="1">
      <c r="B184" s="5">
        <v>43324</v>
      </c>
      <c r="C184" s="43">
        <v>101.52</v>
      </c>
      <c r="D184" s="43">
        <v>156.94</v>
      </c>
      <c r="E184" s="43">
        <v>50.87</v>
      </c>
      <c r="F184" s="43">
        <v>0.22</v>
      </c>
      <c r="G184" s="43">
        <v>0.1</v>
      </c>
      <c r="H184" s="43">
        <v>0</v>
      </c>
      <c r="I184" s="43">
        <v>1.65</v>
      </c>
      <c r="J184" s="43">
        <v>0</v>
      </c>
      <c r="K184" s="43">
        <v>15.42</v>
      </c>
      <c r="L184" s="43">
        <v>28.79</v>
      </c>
      <c r="M184" s="43">
        <v>70.540000000000006</v>
      </c>
      <c r="N184" s="43">
        <v>58.31</v>
      </c>
      <c r="O184" s="43">
        <v>115.5</v>
      </c>
      <c r="P184" s="43">
        <v>132.16</v>
      </c>
      <c r="Q184" s="43">
        <v>134.13999999999999</v>
      </c>
      <c r="R184" s="43">
        <v>171.53</v>
      </c>
      <c r="S184" s="43">
        <v>159.29</v>
      </c>
      <c r="T184" s="43">
        <v>58.52</v>
      </c>
      <c r="U184" s="43">
        <v>90.55</v>
      </c>
      <c r="V184" s="43">
        <v>163.29</v>
      </c>
      <c r="W184" s="43">
        <v>194.45</v>
      </c>
      <c r="X184" s="43">
        <v>132.72999999999999</v>
      </c>
      <c r="Y184" s="43">
        <v>248.06</v>
      </c>
      <c r="Z184" s="43">
        <v>277.27</v>
      </c>
    </row>
    <row r="185" spans="2:26" ht="15.75" thickBot="1">
      <c r="B185" s="5">
        <v>43325</v>
      </c>
      <c r="C185" s="43">
        <v>193.79</v>
      </c>
      <c r="D185" s="43">
        <v>137.97</v>
      </c>
      <c r="E185" s="43">
        <v>125.1</v>
      </c>
      <c r="F185" s="43">
        <v>144.29</v>
      </c>
      <c r="G185" s="43">
        <v>79.48</v>
      </c>
      <c r="H185" s="43">
        <v>49.4</v>
      </c>
      <c r="I185" s="43">
        <v>55.13</v>
      </c>
      <c r="J185" s="43">
        <v>67</v>
      </c>
      <c r="K185" s="43">
        <v>3.09</v>
      </c>
      <c r="L185" s="43">
        <v>106.46</v>
      </c>
      <c r="M185" s="43">
        <v>215.55</v>
      </c>
      <c r="N185" s="43">
        <v>122.97</v>
      </c>
      <c r="O185" s="43">
        <v>250.63</v>
      </c>
      <c r="P185" s="43">
        <v>195</v>
      </c>
      <c r="Q185" s="43">
        <v>220.26</v>
      </c>
      <c r="R185" s="43">
        <v>146.29</v>
      </c>
      <c r="S185" s="43">
        <v>170.33</v>
      </c>
      <c r="T185" s="43">
        <v>43.78</v>
      </c>
      <c r="U185" s="43">
        <v>64.77</v>
      </c>
      <c r="V185" s="43">
        <v>50.54</v>
      </c>
      <c r="W185" s="43">
        <v>70.58</v>
      </c>
      <c r="X185" s="43">
        <v>325.45</v>
      </c>
      <c r="Y185" s="43">
        <v>267.33</v>
      </c>
      <c r="Z185" s="43">
        <v>492.96</v>
      </c>
    </row>
    <row r="186" spans="2:26" ht="15.75" thickBot="1">
      <c r="B186" s="5">
        <v>43326</v>
      </c>
      <c r="C186" s="43">
        <v>258.73</v>
      </c>
      <c r="D186" s="43">
        <v>352.87</v>
      </c>
      <c r="E186" s="43">
        <v>172.31</v>
      </c>
      <c r="F186" s="43">
        <v>165.63</v>
      </c>
      <c r="G186" s="43">
        <v>44.1</v>
      </c>
      <c r="H186" s="43">
        <v>0</v>
      </c>
      <c r="I186" s="43">
        <v>115.04</v>
      </c>
      <c r="J186" s="43">
        <v>0.75</v>
      </c>
      <c r="K186" s="43">
        <v>0</v>
      </c>
      <c r="L186" s="43">
        <v>14.05</v>
      </c>
      <c r="M186" s="43">
        <v>16.86</v>
      </c>
      <c r="N186" s="43">
        <v>54.75</v>
      </c>
      <c r="O186" s="43">
        <v>51.62</v>
      </c>
      <c r="P186" s="43">
        <v>108.65</v>
      </c>
      <c r="Q186" s="43">
        <v>118.19</v>
      </c>
      <c r="R186" s="43">
        <v>119</v>
      </c>
      <c r="S186" s="43">
        <v>101.92</v>
      </c>
      <c r="T186" s="43">
        <v>64.47</v>
      </c>
      <c r="U186" s="43">
        <v>78.22</v>
      </c>
      <c r="V186" s="43">
        <v>81.11</v>
      </c>
      <c r="W186" s="43">
        <v>159.81</v>
      </c>
      <c r="X186" s="43">
        <v>392.84</v>
      </c>
      <c r="Y186" s="43">
        <v>548.20000000000005</v>
      </c>
      <c r="Z186" s="43">
        <v>339.54</v>
      </c>
    </row>
    <row r="187" spans="2:26" ht="15.75" thickBot="1">
      <c r="B187" s="5">
        <v>43327</v>
      </c>
      <c r="C187" s="43">
        <v>110.23</v>
      </c>
      <c r="D187" s="43">
        <v>176.93</v>
      </c>
      <c r="E187" s="43">
        <v>97.86</v>
      </c>
      <c r="F187" s="43">
        <v>57.12</v>
      </c>
      <c r="G187" s="43">
        <v>0</v>
      </c>
      <c r="H187" s="43">
        <v>0</v>
      </c>
      <c r="I187" s="43">
        <v>42.37</v>
      </c>
      <c r="J187" s="43">
        <v>0</v>
      </c>
      <c r="K187" s="43">
        <v>0</v>
      </c>
      <c r="L187" s="43">
        <v>0</v>
      </c>
      <c r="M187" s="43">
        <v>0</v>
      </c>
      <c r="N187" s="43">
        <v>0.79</v>
      </c>
      <c r="O187" s="43">
        <v>8.69</v>
      </c>
      <c r="P187" s="43">
        <v>28.15</v>
      </c>
      <c r="Q187" s="43">
        <v>43.83</v>
      </c>
      <c r="R187" s="43">
        <v>93.37</v>
      </c>
      <c r="S187" s="43">
        <v>142.81</v>
      </c>
      <c r="T187" s="43">
        <v>31.69</v>
      </c>
      <c r="U187" s="43">
        <v>25.14</v>
      </c>
      <c r="V187" s="43">
        <v>124.27</v>
      </c>
      <c r="W187" s="43">
        <v>108.97</v>
      </c>
      <c r="X187" s="43">
        <v>273.82</v>
      </c>
      <c r="Y187" s="43">
        <v>703.62</v>
      </c>
      <c r="Z187" s="43">
        <v>607</v>
      </c>
    </row>
    <row r="188" spans="2:26" ht="15.75" thickBot="1">
      <c r="B188" s="5">
        <v>43328</v>
      </c>
      <c r="C188" s="43">
        <v>166.22</v>
      </c>
      <c r="D188" s="43">
        <v>699.96</v>
      </c>
      <c r="E188" s="43">
        <v>212.49</v>
      </c>
      <c r="F188" s="43">
        <v>115.93</v>
      </c>
      <c r="G188" s="43">
        <v>0</v>
      </c>
      <c r="H188" s="43">
        <v>0</v>
      </c>
      <c r="I188" s="43">
        <v>32.479999999999997</v>
      </c>
      <c r="J188" s="43">
        <v>0</v>
      </c>
      <c r="K188" s="43">
        <v>0</v>
      </c>
      <c r="L188" s="43">
        <v>0</v>
      </c>
      <c r="M188" s="43">
        <v>24.78</v>
      </c>
      <c r="N188" s="43">
        <v>0.53</v>
      </c>
      <c r="O188" s="43">
        <v>4.12</v>
      </c>
      <c r="P188" s="43">
        <v>5.92</v>
      </c>
      <c r="Q188" s="43">
        <v>9.6</v>
      </c>
      <c r="R188" s="43">
        <v>9.34</v>
      </c>
      <c r="S188" s="43">
        <v>14.69</v>
      </c>
      <c r="T188" s="43">
        <v>18.649999999999999</v>
      </c>
      <c r="U188" s="43">
        <v>52.2</v>
      </c>
      <c r="V188" s="43">
        <v>71.02</v>
      </c>
      <c r="W188" s="43">
        <v>171.67</v>
      </c>
      <c r="X188" s="43">
        <v>169.19</v>
      </c>
      <c r="Y188" s="43">
        <v>226.91</v>
      </c>
      <c r="Z188" s="43">
        <v>643.39</v>
      </c>
    </row>
    <row r="189" spans="2:26" ht="15.75" thickBot="1">
      <c r="B189" s="5">
        <v>43329</v>
      </c>
      <c r="C189" s="43">
        <v>90.2</v>
      </c>
      <c r="D189" s="43">
        <v>418.65</v>
      </c>
      <c r="E189" s="43">
        <v>45.36</v>
      </c>
      <c r="F189" s="43">
        <v>34.46</v>
      </c>
      <c r="G189" s="43">
        <v>0</v>
      </c>
      <c r="H189" s="43">
        <v>0</v>
      </c>
      <c r="I189" s="43">
        <v>3.87</v>
      </c>
      <c r="J189" s="43">
        <v>1.02</v>
      </c>
      <c r="K189" s="43">
        <v>7.0000000000000007E-2</v>
      </c>
      <c r="L189" s="43">
        <v>8.6300000000000008</v>
      </c>
      <c r="M189" s="43">
        <v>4.7699999999999996</v>
      </c>
      <c r="N189" s="43">
        <v>24.31</v>
      </c>
      <c r="O189" s="43">
        <v>57.55</v>
      </c>
      <c r="P189" s="43">
        <v>34.369999999999997</v>
      </c>
      <c r="Q189" s="43">
        <v>49.71</v>
      </c>
      <c r="R189" s="43">
        <v>6.68</v>
      </c>
      <c r="S189" s="43">
        <v>4.0199999999999996</v>
      </c>
      <c r="T189" s="43">
        <v>0</v>
      </c>
      <c r="U189" s="43">
        <v>0</v>
      </c>
      <c r="V189" s="43">
        <v>25.17</v>
      </c>
      <c r="W189" s="43">
        <v>33.46</v>
      </c>
      <c r="X189" s="43">
        <v>164.06</v>
      </c>
      <c r="Y189" s="43">
        <v>405.36</v>
      </c>
      <c r="Z189" s="43">
        <v>648.62</v>
      </c>
    </row>
    <row r="190" spans="2:26" ht="15.75" thickBot="1">
      <c r="B190" s="5">
        <v>43330</v>
      </c>
      <c r="C190" s="43">
        <v>464.55</v>
      </c>
      <c r="D190" s="43">
        <v>385.38</v>
      </c>
      <c r="E190" s="43">
        <v>177.83</v>
      </c>
      <c r="F190" s="43">
        <v>37.03</v>
      </c>
      <c r="G190" s="43">
        <v>47.33</v>
      </c>
      <c r="H190" s="43">
        <v>0</v>
      </c>
      <c r="I190" s="43">
        <v>69.27</v>
      </c>
      <c r="J190" s="43">
        <v>73.09</v>
      </c>
      <c r="K190" s="43">
        <v>60.18</v>
      </c>
      <c r="L190" s="43">
        <v>168.71</v>
      </c>
      <c r="M190" s="43">
        <v>200.45</v>
      </c>
      <c r="N190" s="43">
        <v>191.95</v>
      </c>
      <c r="O190" s="43">
        <v>119.92</v>
      </c>
      <c r="P190" s="43">
        <v>75.55</v>
      </c>
      <c r="Q190" s="43">
        <v>113.91</v>
      </c>
      <c r="R190" s="43">
        <v>100.29</v>
      </c>
      <c r="S190" s="43">
        <v>152.54</v>
      </c>
      <c r="T190" s="43">
        <v>63.27</v>
      </c>
      <c r="U190" s="43">
        <v>116.29</v>
      </c>
      <c r="V190" s="43">
        <v>232.88</v>
      </c>
      <c r="W190" s="43">
        <v>374.09</v>
      </c>
      <c r="X190" s="43">
        <v>382.4</v>
      </c>
      <c r="Y190" s="43">
        <v>394.7</v>
      </c>
      <c r="Z190" s="43">
        <v>658.13</v>
      </c>
    </row>
    <row r="191" spans="2:26" ht="15.75" thickBot="1">
      <c r="B191" s="5">
        <v>43331</v>
      </c>
      <c r="C191" s="43">
        <v>406.69</v>
      </c>
      <c r="D191" s="43">
        <v>78.73</v>
      </c>
      <c r="E191" s="43">
        <v>99.81</v>
      </c>
      <c r="F191" s="43">
        <v>66.14</v>
      </c>
      <c r="G191" s="43">
        <v>70.64</v>
      </c>
      <c r="H191" s="43">
        <v>278.06</v>
      </c>
      <c r="I191" s="43">
        <v>187.44</v>
      </c>
      <c r="J191" s="43">
        <v>55.8</v>
      </c>
      <c r="K191" s="43">
        <v>26.91</v>
      </c>
      <c r="L191" s="43">
        <v>84.97</v>
      </c>
      <c r="M191" s="43">
        <v>80.84</v>
      </c>
      <c r="N191" s="43">
        <v>63.59</v>
      </c>
      <c r="O191" s="43">
        <v>126.58</v>
      </c>
      <c r="P191" s="43">
        <v>102.35</v>
      </c>
      <c r="Q191" s="43">
        <v>105.15</v>
      </c>
      <c r="R191" s="43">
        <v>95.25</v>
      </c>
      <c r="S191" s="43">
        <v>33.96</v>
      </c>
      <c r="T191" s="43">
        <v>50.89</v>
      </c>
      <c r="U191" s="43">
        <v>122.05</v>
      </c>
      <c r="V191" s="43">
        <v>121.49</v>
      </c>
      <c r="W191" s="43">
        <v>202.63</v>
      </c>
      <c r="X191" s="43">
        <v>215.22</v>
      </c>
      <c r="Y191" s="43">
        <v>691.37</v>
      </c>
      <c r="Z191" s="43">
        <v>985.37</v>
      </c>
    </row>
    <row r="192" spans="2:26" ht="15.75" thickBot="1">
      <c r="B192" s="5">
        <v>43332</v>
      </c>
      <c r="C192" s="43">
        <v>480.28</v>
      </c>
      <c r="D192" s="43">
        <v>334.73</v>
      </c>
      <c r="E192" s="43">
        <v>117</v>
      </c>
      <c r="F192" s="43">
        <v>52.92</v>
      </c>
      <c r="G192" s="43">
        <v>38.479999999999997</v>
      </c>
      <c r="H192" s="43">
        <v>71.430000000000007</v>
      </c>
      <c r="I192" s="43">
        <v>27.17</v>
      </c>
      <c r="J192" s="43">
        <v>238.86</v>
      </c>
      <c r="K192" s="43">
        <v>76.06</v>
      </c>
      <c r="L192" s="43">
        <v>174.57</v>
      </c>
      <c r="M192" s="43">
        <v>38.76</v>
      </c>
      <c r="N192" s="43">
        <v>150.12</v>
      </c>
      <c r="O192" s="43">
        <v>154.47999999999999</v>
      </c>
      <c r="P192" s="43">
        <v>174.59</v>
      </c>
      <c r="Q192" s="43">
        <v>36.35</v>
      </c>
      <c r="R192" s="43">
        <v>68.22</v>
      </c>
      <c r="S192" s="43">
        <v>97.24</v>
      </c>
      <c r="T192" s="43">
        <v>155.91999999999999</v>
      </c>
      <c r="U192" s="43">
        <v>107.13</v>
      </c>
      <c r="V192" s="43">
        <v>133.51</v>
      </c>
      <c r="W192" s="43">
        <v>244.53</v>
      </c>
      <c r="X192" s="43">
        <v>149.15</v>
      </c>
      <c r="Y192" s="43">
        <v>285.3</v>
      </c>
      <c r="Z192" s="43">
        <v>147.63</v>
      </c>
    </row>
    <row r="193" spans="2:26" ht="15.75" thickBot="1">
      <c r="B193" s="5">
        <v>43333</v>
      </c>
      <c r="C193" s="43">
        <v>136.33000000000001</v>
      </c>
      <c r="D193" s="43">
        <v>329.85</v>
      </c>
      <c r="E193" s="43">
        <v>42.44</v>
      </c>
      <c r="F193" s="43">
        <v>364.2</v>
      </c>
      <c r="G193" s="43">
        <v>14.62</v>
      </c>
      <c r="H193" s="43">
        <v>2.5499999999999998</v>
      </c>
      <c r="I193" s="43">
        <v>12.99</v>
      </c>
      <c r="J193" s="43">
        <v>0.22</v>
      </c>
      <c r="K193" s="43">
        <v>0</v>
      </c>
      <c r="L193" s="43">
        <v>21.76</v>
      </c>
      <c r="M193" s="43">
        <v>15.47</v>
      </c>
      <c r="N193" s="43">
        <v>38.94</v>
      </c>
      <c r="O193" s="43">
        <v>70.47</v>
      </c>
      <c r="P193" s="43">
        <v>65.2</v>
      </c>
      <c r="Q193" s="43">
        <v>70.849999999999994</v>
      </c>
      <c r="R193" s="43">
        <v>79.22</v>
      </c>
      <c r="S193" s="43">
        <v>59.09</v>
      </c>
      <c r="T193" s="43">
        <v>29.66</v>
      </c>
      <c r="U193" s="43">
        <v>67.34</v>
      </c>
      <c r="V193" s="43">
        <v>86.83</v>
      </c>
      <c r="W193" s="43">
        <v>111.66</v>
      </c>
      <c r="X193" s="43">
        <v>327.39</v>
      </c>
      <c r="Y193" s="43">
        <v>553.66999999999996</v>
      </c>
      <c r="Z193" s="43">
        <v>453.34</v>
      </c>
    </row>
    <row r="194" spans="2:26" ht="15.75" thickBot="1">
      <c r="B194" s="5">
        <v>43334</v>
      </c>
      <c r="C194" s="43">
        <v>364.38</v>
      </c>
      <c r="D194" s="43">
        <v>196.69</v>
      </c>
      <c r="E194" s="43">
        <v>61.39</v>
      </c>
      <c r="F194" s="43">
        <v>308.83</v>
      </c>
      <c r="G194" s="43">
        <v>4.7</v>
      </c>
      <c r="H194" s="43">
        <v>74.09</v>
      </c>
      <c r="I194" s="43">
        <v>2.95</v>
      </c>
      <c r="J194" s="43">
        <v>6.02</v>
      </c>
      <c r="K194" s="43">
        <v>10.19</v>
      </c>
      <c r="L194" s="43">
        <v>106.05</v>
      </c>
      <c r="M194" s="43">
        <v>149.26</v>
      </c>
      <c r="N194" s="43">
        <v>169.3</v>
      </c>
      <c r="O194" s="43">
        <v>162.27000000000001</v>
      </c>
      <c r="P194" s="43">
        <v>152.59</v>
      </c>
      <c r="Q194" s="43">
        <v>180.44</v>
      </c>
      <c r="R194" s="43">
        <v>184.47</v>
      </c>
      <c r="S194" s="43">
        <v>236.87</v>
      </c>
      <c r="T194" s="43">
        <v>192.03</v>
      </c>
      <c r="U194" s="43">
        <v>211.6</v>
      </c>
      <c r="V194" s="43">
        <v>246.74</v>
      </c>
      <c r="W194" s="43">
        <v>534.23</v>
      </c>
      <c r="X194" s="43">
        <v>678.25</v>
      </c>
      <c r="Y194" s="43">
        <v>829.29</v>
      </c>
      <c r="Z194" s="43">
        <v>1080.5999999999999</v>
      </c>
    </row>
    <row r="195" spans="2:26" ht="15.75" thickBot="1">
      <c r="B195" s="5">
        <v>43335</v>
      </c>
      <c r="C195" s="43">
        <v>361.78</v>
      </c>
      <c r="D195" s="43">
        <v>289.58</v>
      </c>
      <c r="E195" s="43">
        <v>228.83</v>
      </c>
      <c r="F195" s="43">
        <v>250.37</v>
      </c>
      <c r="G195" s="43">
        <v>292.99</v>
      </c>
      <c r="H195" s="43">
        <v>192.26</v>
      </c>
      <c r="I195" s="43">
        <v>229.61</v>
      </c>
      <c r="J195" s="43">
        <v>40.26</v>
      </c>
      <c r="K195" s="43">
        <v>153.65</v>
      </c>
      <c r="L195" s="43">
        <v>102.84</v>
      </c>
      <c r="M195" s="43">
        <v>231.44</v>
      </c>
      <c r="N195" s="43">
        <v>87.55</v>
      </c>
      <c r="O195" s="43">
        <v>157.46</v>
      </c>
      <c r="P195" s="43">
        <v>202.27</v>
      </c>
      <c r="Q195" s="43">
        <v>211.71</v>
      </c>
      <c r="R195" s="43">
        <v>180.77</v>
      </c>
      <c r="S195" s="43">
        <v>207.4</v>
      </c>
      <c r="T195" s="43">
        <v>217.82</v>
      </c>
      <c r="U195" s="43">
        <v>237.77</v>
      </c>
      <c r="V195" s="43">
        <v>423.15</v>
      </c>
      <c r="W195" s="43">
        <v>384.09</v>
      </c>
      <c r="X195" s="43">
        <v>364.73</v>
      </c>
      <c r="Y195" s="43">
        <v>736.35</v>
      </c>
      <c r="Z195" s="43">
        <v>880.49</v>
      </c>
    </row>
    <row r="196" spans="2:26" ht="15.75" thickBot="1">
      <c r="B196" s="5">
        <v>43336</v>
      </c>
      <c r="C196" s="43">
        <v>144.22</v>
      </c>
      <c r="D196" s="43">
        <v>291.05</v>
      </c>
      <c r="E196" s="43">
        <v>194.46</v>
      </c>
      <c r="F196" s="43">
        <v>122.47</v>
      </c>
      <c r="G196" s="43">
        <v>76.31</v>
      </c>
      <c r="H196" s="43">
        <v>65.290000000000006</v>
      </c>
      <c r="I196" s="43">
        <v>3.15</v>
      </c>
      <c r="J196" s="43">
        <v>16.54</v>
      </c>
      <c r="K196" s="43">
        <v>7.53</v>
      </c>
      <c r="L196" s="43">
        <v>104.39</v>
      </c>
      <c r="M196" s="43">
        <v>67.37</v>
      </c>
      <c r="N196" s="43">
        <v>87.18</v>
      </c>
      <c r="O196" s="43">
        <v>139.21</v>
      </c>
      <c r="P196" s="43">
        <v>124.2</v>
      </c>
      <c r="Q196" s="43">
        <v>167.76</v>
      </c>
      <c r="R196" s="43">
        <v>197.49</v>
      </c>
      <c r="S196" s="43">
        <v>163.87</v>
      </c>
      <c r="T196" s="43">
        <v>214.62</v>
      </c>
      <c r="U196" s="43">
        <v>254.41</v>
      </c>
      <c r="V196" s="43">
        <v>647.71</v>
      </c>
      <c r="W196" s="43">
        <v>606.4</v>
      </c>
      <c r="X196" s="43">
        <v>703.71</v>
      </c>
      <c r="Y196" s="43">
        <v>790.46</v>
      </c>
      <c r="Z196" s="43">
        <v>729.22</v>
      </c>
    </row>
    <row r="197" spans="2:26" ht="15.75" thickBot="1">
      <c r="B197" s="5">
        <v>43337</v>
      </c>
      <c r="C197" s="43">
        <v>267.29000000000002</v>
      </c>
      <c r="D197" s="43">
        <v>366.82</v>
      </c>
      <c r="E197" s="43">
        <v>179.59</v>
      </c>
      <c r="F197" s="43">
        <v>128.30000000000001</v>
      </c>
      <c r="G197" s="43">
        <v>133.85</v>
      </c>
      <c r="H197" s="43">
        <v>58.28</v>
      </c>
      <c r="I197" s="43">
        <v>0</v>
      </c>
      <c r="J197" s="43">
        <v>82.33</v>
      </c>
      <c r="K197" s="43">
        <v>134.13</v>
      </c>
      <c r="L197" s="43">
        <v>191.67</v>
      </c>
      <c r="M197" s="43">
        <v>237.15</v>
      </c>
      <c r="N197" s="43">
        <v>223.87</v>
      </c>
      <c r="O197" s="43">
        <v>205.33</v>
      </c>
      <c r="P197" s="43">
        <v>232.56</v>
      </c>
      <c r="Q197" s="43">
        <v>262.55</v>
      </c>
      <c r="R197" s="43">
        <v>219.29</v>
      </c>
      <c r="S197" s="43">
        <v>272.97000000000003</v>
      </c>
      <c r="T197" s="43">
        <v>200.15</v>
      </c>
      <c r="U197" s="43">
        <v>380.58</v>
      </c>
      <c r="V197" s="43">
        <v>213.72</v>
      </c>
      <c r="W197" s="43">
        <v>261.64</v>
      </c>
      <c r="X197" s="43">
        <v>414.18</v>
      </c>
      <c r="Y197" s="43">
        <v>775.45</v>
      </c>
      <c r="Z197" s="43">
        <v>656.65</v>
      </c>
    </row>
    <row r="198" spans="2:26" ht="15.75" thickBot="1">
      <c r="B198" s="5">
        <v>43338</v>
      </c>
      <c r="C198" s="43">
        <v>229.8</v>
      </c>
      <c r="D198" s="43">
        <v>176.87</v>
      </c>
      <c r="E198" s="43">
        <v>65.11</v>
      </c>
      <c r="F198" s="43">
        <v>68.239999999999995</v>
      </c>
      <c r="G198" s="43">
        <v>78.010000000000005</v>
      </c>
      <c r="H198" s="43">
        <v>105.59</v>
      </c>
      <c r="I198" s="43">
        <v>99.46</v>
      </c>
      <c r="J198" s="43">
        <v>0</v>
      </c>
      <c r="K198" s="43">
        <v>16.809999999999999</v>
      </c>
      <c r="L198" s="43">
        <v>54.36</v>
      </c>
      <c r="M198" s="43">
        <v>53.19</v>
      </c>
      <c r="N198" s="43">
        <v>89.57</v>
      </c>
      <c r="O198" s="43">
        <v>98.6</v>
      </c>
      <c r="P198" s="43">
        <v>68.05</v>
      </c>
      <c r="Q198" s="43">
        <v>69.62</v>
      </c>
      <c r="R198" s="43">
        <v>44.34</v>
      </c>
      <c r="S198" s="43">
        <v>62.03</v>
      </c>
      <c r="T198" s="43">
        <v>170.99</v>
      </c>
      <c r="U198" s="43">
        <v>171.45</v>
      </c>
      <c r="V198" s="43">
        <v>206.87</v>
      </c>
      <c r="W198" s="43">
        <v>411.39</v>
      </c>
      <c r="X198" s="43">
        <v>599.88</v>
      </c>
      <c r="Y198" s="43">
        <v>1097.73</v>
      </c>
      <c r="Z198" s="43">
        <v>460.36</v>
      </c>
    </row>
    <row r="199" spans="2:26" ht="15.75" thickBot="1">
      <c r="B199" s="5">
        <v>43339</v>
      </c>
      <c r="C199" s="43">
        <v>195.13</v>
      </c>
      <c r="D199" s="43">
        <v>281.92</v>
      </c>
      <c r="E199" s="43">
        <v>172.55</v>
      </c>
      <c r="F199" s="43">
        <v>186.75</v>
      </c>
      <c r="G199" s="43">
        <v>106.48</v>
      </c>
      <c r="H199" s="43">
        <v>177.16</v>
      </c>
      <c r="I199" s="43">
        <v>128.52000000000001</v>
      </c>
      <c r="J199" s="43">
        <v>277.8</v>
      </c>
      <c r="K199" s="43">
        <v>0.35</v>
      </c>
      <c r="L199" s="43">
        <v>0.27</v>
      </c>
      <c r="M199" s="43">
        <v>99.1</v>
      </c>
      <c r="N199" s="43">
        <v>125.2</v>
      </c>
      <c r="O199" s="43">
        <v>61.42</v>
      </c>
      <c r="P199" s="43">
        <v>24.75</v>
      </c>
      <c r="Q199" s="43">
        <v>7.1</v>
      </c>
      <c r="R199" s="43">
        <v>0.18</v>
      </c>
      <c r="S199" s="43">
        <v>0.66</v>
      </c>
      <c r="T199" s="43">
        <v>0.18</v>
      </c>
      <c r="U199" s="43">
        <v>17.579999999999998</v>
      </c>
      <c r="V199" s="43">
        <v>16.329999999999998</v>
      </c>
      <c r="W199" s="43">
        <v>130.99</v>
      </c>
      <c r="X199" s="43">
        <v>434.24</v>
      </c>
      <c r="Y199" s="43">
        <v>328.57</v>
      </c>
      <c r="Z199" s="43">
        <v>133.99</v>
      </c>
    </row>
    <row r="200" spans="2:26" ht="15.75" thickBot="1">
      <c r="B200" s="5">
        <v>43340</v>
      </c>
      <c r="C200" s="43">
        <v>215.4</v>
      </c>
      <c r="D200" s="43">
        <v>186.35</v>
      </c>
      <c r="E200" s="43">
        <v>167.9</v>
      </c>
      <c r="F200" s="43">
        <v>37.119999999999997</v>
      </c>
      <c r="G200" s="43">
        <v>90.83</v>
      </c>
      <c r="H200" s="43">
        <v>0.04</v>
      </c>
      <c r="I200" s="43">
        <v>0</v>
      </c>
      <c r="J200" s="43">
        <v>0.22</v>
      </c>
      <c r="K200" s="43">
        <v>0</v>
      </c>
      <c r="L200" s="43">
        <v>0.1</v>
      </c>
      <c r="M200" s="43">
        <v>86.53</v>
      </c>
      <c r="N200" s="43">
        <v>32.340000000000003</v>
      </c>
      <c r="O200" s="43">
        <v>1.78</v>
      </c>
      <c r="P200" s="43">
        <v>32.22</v>
      </c>
      <c r="Q200" s="43">
        <v>0</v>
      </c>
      <c r="R200" s="43">
        <v>0</v>
      </c>
      <c r="S200" s="43">
        <v>0</v>
      </c>
      <c r="T200" s="43">
        <v>0</v>
      </c>
      <c r="U200" s="43">
        <v>0.86</v>
      </c>
      <c r="V200" s="43">
        <v>19.11</v>
      </c>
      <c r="W200" s="43">
        <v>112.7</v>
      </c>
      <c r="X200" s="43">
        <v>617.15</v>
      </c>
      <c r="Y200" s="43">
        <v>634.87</v>
      </c>
      <c r="Z200" s="43">
        <v>252.85</v>
      </c>
    </row>
    <row r="201" spans="2:26" ht="15.75" thickBot="1">
      <c r="B201" s="5">
        <v>43341</v>
      </c>
      <c r="C201" s="43">
        <v>0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43">
        <v>0</v>
      </c>
      <c r="V201" s="43">
        <v>0</v>
      </c>
      <c r="W201" s="43">
        <v>0</v>
      </c>
      <c r="X201" s="43">
        <v>0</v>
      </c>
      <c r="Y201" s="43">
        <v>0</v>
      </c>
      <c r="Z201" s="43">
        <v>0</v>
      </c>
    </row>
    <row r="202" spans="2:26" ht="15.75" thickBot="1">
      <c r="B202" s="5">
        <v>43342</v>
      </c>
      <c r="C202" s="43">
        <v>0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43">
        <v>0</v>
      </c>
      <c r="V202" s="43">
        <v>0</v>
      </c>
      <c r="W202" s="43">
        <v>0</v>
      </c>
      <c r="X202" s="43">
        <v>0</v>
      </c>
      <c r="Y202" s="43">
        <v>0</v>
      </c>
      <c r="Z202" s="43">
        <v>0</v>
      </c>
    </row>
    <row r="203" spans="2:26" ht="15.75" thickBot="1">
      <c r="B203" s="5">
        <v>43343</v>
      </c>
      <c r="C203" s="43">
        <v>0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3">
        <v>0</v>
      </c>
      <c r="Z203" s="43">
        <v>0</v>
      </c>
    </row>
    <row r="204" spans="2:26" ht="15.75" thickBot="1">
      <c r="B204" s="226"/>
      <c r="C204" s="226"/>
      <c r="D204" s="226"/>
      <c r="E204" s="226"/>
      <c r="F204" s="226"/>
      <c r="G204" s="226"/>
      <c r="H204" s="226"/>
      <c r="I204" s="226"/>
      <c r="J204" s="226"/>
      <c r="K204" s="227" t="s">
        <v>110</v>
      </c>
      <c r="L204" s="228"/>
      <c r="M204" s="229"/>
    </row>
    <row r="205" spans="2:26" ht="15.75" thickBot="1">
      <c r="B205" s="232" t="s">
        <v>90</v>
      </c>
      <c r="C205" s="232"/>
      <c r="D205" s="232"/>
      <c r="E205" s="232"/>
      <c r="F205" s="232"/>
      <c r="G205" s="232"/>
      <c r="H205" s="232"/>
      <c r="I205" s="232"/>
      <c r="J205" s="232"/>
      <c r="K205" s="233" t="s">
        <v>176</v>
      </c>
      <c r="L205" s="228"/>
      <c r="M205" s="229"/>
    </row>
    <row r="206" spans="2:26" ht="15.75" thickBot="1">
      <c r="B206" s="232" t="s">
        <v>91</v>
      </c>
      <c r="C206" s="232"/>
      <c r="D206" s="232"/>
      <c r="E206" s="232"/>
      <c r="F206" s="232"/>
      <c r="G206" s="232"/>
      <c r="H206" s="232"/>
      <c r="I206" s="232"/>
      <c r="J206" s="232"/>
      <c r="K206" s="233" t="s">
        <v>177</v>
      </c>
      <c r="L206" s="228"/>
      <c r="M206" s="229"/>
    </row>
    <row r="207" spans="2:26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2:26">
      <c r="B208" s="234" t="s">
        <v>92</v>
      </c>
      <c r="C208" s="234"/>
      <c r="D208" s="234"/>
      <c r="E208" s="234"/>
      <c r="F208" s="234"/>
      <c r="G208" s="234"/>
      <c r="H208" s="234"/>
      <c r="I208" s="234"/>
      <c r="J208" s="234"/>
      <c r="K208" s="235" t="s">
        <v>171</v>
      </c>
      <c r="L208" s="236"/>
      <c r="M208" s="237"/>
    </row>
    <row r="209" spans="2:26" ht="15.75">
      <c r="B209" s="3"/>
      <c r="C209" s="3"/>
      <c r="D209" s="3"/>
      <c r="E209" s="3"/>
      <c r="F209" s="3"/>
      <c r="G209" s="3"/>
      <c r="I209" s="8"/>
      <c r="J209" s="8"/>
      <c r="K209" s="8"/>
      <c r="L209" s="8"/>
      <c r="M209" s="8"/>
      <c r="Q209" s="14"/>
    </row>
    <row r="210" spans="2:26" ht="15.75">
      <c r="B210" s="39"/>
      <c r="C210" s="25"/>
      <c r="D210" s="25"/>
      <c r="E210" s="25"/>
      <c r="F210" s="25"/>
      <c r="G210" s="24"/>
      <c r="H210" s="24"/>
      <c r="I210" s="55"/>
      <c r="J210" s="55"/>
      <c r="K210" s="26"/>
      <c r="L210" s="26"/>
      <c r="M210" s="19"/>
      <c r="N210" s="19"/>
      <c r="O210" s="18"/>
      <c r="P210" s="18"/>
      <c r="Q210" s="18"/>
      <c r="R210" s="18"/>
      <c r="S210" s="18"/>
      <c r="T210" s="18"/>
      <c r="U210" s="18"/>
      <c r="V210" s="18"/>
      <c r="W210" s="19"/>
      <c r="X210" s="19"/>
      <c r="Y210" s="19"/>
      <c r="Z210" s="19"/>
    </row>
    <row r="211" spans="2:26" ht="18.75">
      <c r="B211" s="204" t="s">
        <v>86</v>
      </c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</row>
    <row r="212" spans="2:26" ht="15.75">
      <c r="B212" s="205" t="s">
        <v>87</v>
      </c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38"/>
      <c r="Z212" s="38"/>
    </row>
    <row r="213" spans="2:26">
      <c r="R213" s="206" t="s">
        <v>97</v>
      </c>
      <c r="S213" s="206"/>
      <c r="T213" s="206"/>
      <c r="U213" s="206"/>
    </row>
    <row r="214" spans="2:26" ht="16.5" thickBot="1">
      <c r="B214" s="3" t="s">
        <v>54</v>
      </c>
    </row>
    <row r="215" spans="2:26" ht="15.75" thickBot="1">
      <c r="B215" s="200" t="s">
        <v>55</v>
      </c>
      <c r="C215" s="202" t="s">
        <v>79</v>
      </c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8"/>
    </row>
    <row r="216" spans="2:26" ht="30.75" thickBot="1">
      <c r="B216" s="201"/>
      <c r="C216" s="4" t="s">
        <v>57</v>
      </c>
      <c r="D216" s="4" t="s">
        <v>58</v>
      </c>
      <c r="E216" s="4" t="s">
        <v>59</v>
      </c>
      <c r="F216" s="4" t="s">
        <v>60</v>
      </c>
      <c r="G216" s="4" t="s">
        <v>61</v>
      </c>
      <c r="H216" s="4" t="s">
        <v>103</v>
      </c>
      <c r="I216" s="4" t="s">
        <v>104</v>
      </c>
      <c r="J216" s="4" t="s">
        <v>105</v>
      </c>
      <c r="K216" s="4" t="s">
        <v>106</v>
      </c>
      <c r="L216" s="4" t="s">
        <v>107</v>
      </c>
      <c r="M216" s="4" t="s">
        <v>108</v>
      </c>
      <c r="N216" s="4" t="s">
        <v>109</v>
      </c>
      <c r="O216" s="4" t="s">
        <v>62</v>
      </c>
      <c r="P216" s="4" t="s">
        <v>63</v>
      </c>
      <c r="Q216" s="4" t="s">
        <v>64</v>
      </c>
      <c r="R216" s="4" t="s">
        <v>65</v>
      </c>
      <c r="S216" s="4" t="s">
        <v>66</v>
      </c>
      <c r="T216" s="4" t="s">
        <v>67</v>
      </c>
      <c r="U216" s="4" t="s">
        <v>68</v>
      </c>
      <c r="V216" s="4" t="s">
        <v>69</v>
      </c>
      <c r="W216" s="4" t="s">
        <v>70</v>
      </c>
      <c r="X216" s="4" t="s">
        <v>71</v>
      </c>
      <c r="Y216" s="4" t="s">
        <v>72</v>
      </c>
      <c r="Z216" s="44" t="s">
        <v>73</v>
      </c>
    </row>
    <row r="217" spans="2:26" ht="15.75" thickBot="1">
      <c r="B217" s="5">
        <v>43313</v>
      </c>
      <c r="C217" s="163">
        <v>4023.9900000000002</v>
      </c>
      <c r="D217" s="163">
        <v>3975.9300000000003</v>
      </c>
      <c r="E217" s="163">
        <v>3956.34</v>
      </c>
      <c r="F217" s="163">
        <v>3935.51</v>
      </c>
      <c r="G217" s="163">
        <v>4014.0800000000004</v>
      </c>
      <c r="H217" s="163">
        <v>4118.71</v>
      </c>
      <c r="I217" s="163">
        <v>4300.83</v>
      </c>
      <c r="J217" s="163">
        <v>4628.6099999999997</v>
      </c>
      <c r="K217" s="163">
        <v>4801.8899999999994</v>
      </c>
      <c r="L217" s="163">
        <v>4810.83</v>
      </c>
      <c r="M217" s="163">
        <v>4823.05</v>
      </c>
      <c r="N217" s="163">
        <v>4811.83</v>
      </c>
      <c r="O217" s="163">
        <v>4800.16</v>
      </c>
      <c r="P217" s="163">
        <v>4808.6899999999996</v>
      </c>
      <c r="Q217" s="163">
        <v>4831.03</v>
      </c>
      <c r="R217" s="163">
        <v>4868.5999999999995</v>
      </c>
      <c r="S217" s="163">
        <v>4898.1399999999994</v>
      </c>
      <c r="T217" s="163">
        <v>4916.97</v>
      </c>
      <c r="U217" s="163">
        <v>4917.6799999999994</v>
      </c>
      <c r="V217" s="163">
        <v>4885.1899999999996</v>
      </c>
      <c r="W217" s="163">
        <v>4853.5999999999995</v>
      </c>
      <c r="X217" s="163">
        <v>4768.1499999999996</v>
      </c>
      <c r="Y217" s="163">
        <v>4592.0199999999995</v>
      </c>
      <c r="Z217" s="163">
        <v>4358.0599999999995</v>
      </c>
    </row>
    <row r="218" spans="2:26" ht="15.75" thickBot="1">
      <c r="B218" s="5">
        <v>43314</v>
      </c>
      <c r="C218" s="163">
        <v>4132.0599999999995</v>
      </c>
      <c r="D218" s="163">
        <v>4075.4500000000003</v>
      </c>
      <c r="E218" s="163">
        <v>4007.5</v>
      </c>
      <c r="F218" s="163">
        <v>4014.6200000000003</v>
      </c>
      <c r="G218" s="163">
        <v>4019.4500000000003</v>
      </c>
      <c r="H218" s="163">
        <v>4155.55</v>
      </c>
      <c r="I218" s="163">
        <v>4434.8</v>
      </c>
      <c r="J218" s="163">
        <v>4701.41</v>
      </c>
      <c r="K218" s="163">
        <v>4732.8999999999996</v>
      </c>
      <c r="L218" s="163">
        <v>4679.0599999999995</v>
      </c>
      <c r="M218" s="163">
        <v>4664.79</v>
      </c>
      <c r="N218" s="163">
        <v>4671.4399999999996</v>
      </c>
      <c r="O218" s="163">
        <v>4732.71</v>
      </c>
      <c r="P218" s="163">
        <v>4772.9199999999992</v>
      </c>
      <c r="Q218" s="163">
        <v>4832.04</v>
      </c>
      <c r="R218" s="163">
        <v>4860.5099999999993</v>
      </c>
      <c r="S218" s="163">
        <v>4864.3999999999996</v>
      </c>
      <c r="T218" s="163">
        <v>4820.47</v>
      </c>
      <c r="U218" s="163">
        <v>4833.28</v>
      </c>
      <c r="V218" s="163">
        <v>4812.3099999999995</v>
      </c>
      <c r="W218" s="163">
        <v>4725.2299999999996</v>
      </c>
      <c r="X218" s="163">
        <v>4605.0999999999995</v>
      </c>
      <c r="Y218" s="163">
        <v>4561.96</v>
      </c>
      <c r="Z218" s="163">
        <v>4216.2</v>
      </c>
    </row>
    <row r="219" spans="2:26" ht="15.75" thickBot="1">
      <c r="B219" s="5">
        <v>43315</v>
      </c>
      <c r="C219" s="163">
        <v>4110.37</v>
      </c>
      <c r="D219" s="163">
        <v>4027.3</v>
      </c>
      <c r="E219" s="163">
        <v>3975.8300000000004</v>
      </c>
      <c r="F219" s="163">
        <v>3997.15</v>
      </c>
      <c r="G219" s="163">
        <v>4034.0400000000004</v>
      </c>
      <c r="H219" s="163">
        <v>4203.4799999999996</v>
      </c>
      <c r="I219" s="163">
        <v>4405.6399999999994</v>
      </c>
      <c r="J219" s="163">
        <v>4724.4299999999994</v>
      </c>
      <c r="K219" s="163">
        <v>4825.62</v>
      </c>
      <c r="L219" s="163">
        <v>4806.53</v>
      </c>
      <c r="M219" s="163">
        <v>4769.7299999999996</v>
      </c>
      <c r="N219" s="163">
        <v>4744.72</v>
      </c>
      <c r="O219" s="163">
        <v>4730.1699999999992</v>
      </c>
      <c r="P219" s="163">
        <v>4794.1799999999994</v>
      </c>
      <c r="Q219" s="163">
        <v>4839.33</v>
      </c>
      <c r="R219" s="163">
        <v>4866.2</v>
      </c>
      <c r="S219" s="163">
        <v>4871.99</v>
      </c>
      <c r="T219" s="163">
        <v>4891.3599999999997</v>
      </c>
      <c r="U219" s="163">
        <v>4911.2599999999993</v>
      </c>
      <c r="V219" s="163">
        <v>4912.3499999999995</v>
      </c>
      <c r="W219" s="163">
        <v>4861.6499999999996</v>
      </c>
      <c r="X219" s="163">
        <v>4752.4299999999994</v>
      </c>
      <c r="Y219" s="163">
        <v>4622.4799999999996</v>
      </c>
      <c r="Z219" s="163">
        <v>4335.0199999999995</v>
      </c>
    </row>
    <row r="220" spans="2:26" ht="15.75" thickBot="1">
      <c r="B220" s="5">
        <v>43316</v>
      </c>
      <c r="C220" s="163">
        <v>4203.45</v>
      </c>
      <c r="D220" s="163">
        <v>4105.2699999999995</v>
      </c>
      <c r="E220" s="163">
        <v>4058.42</v>
      </c>
      <c r="F220" s="163">
        <v>4049.1200000000003</v>
      </c>
      <c r="G220" s="163">
        <v>4078.85</v>
      </c>
      <c r="H220" s="163">
        <v>4246.9399999999996</v>
      </c>
      <c r="I220" s="163">
        <v>4513.99</v>
      </c>
      <c r="J220" s="163">
        <v>4790.0099999999993</v>
      </c>
      <c r="K220" s="163">
        <v>4854.08</v>
      </c>
      <c r="L220" s="163">
        <v>4866.97</v>
      </c>
      <c r="M220" s="163">
        <v>4847.4199999999992</v>
      </c>
      <c r="N220" s="163">
        <v>4831.9399999999996</v>
      </c>
      <c r="O220" s="163">
        <v>4828.0099999999993</v>
      </c>
      <c r="P220" s="163">
        <v>4832.0899999999992</v>
      </c>
      <c r="Q220" s="163">
        <v>4848.8599999999997</v>
      </c>
      <c r="R220" s="163">
        <v>4832.47</v>
      </c>
      <c r="S220" s="163">
        <v>4850.97</v>
      </c>
      <c r="T220" s="163">
        <v>4822.5599999999995</v>
      </c>
      <c r="U220" s="163">
        <v>4820.9199999999992</v>
      </c>
      <c r="V220" s="163">
        <v>4794.8</v>
      </c>
      <c r="W220" s="163">
        <v>4742.4799999999996</v>
      </c>
      <c r="X220" s="163">
        <v>4700.74</v>
      </c>
      <c r="Y220" s="163">
        <v>4570.2699999999995</v>
      </c>
      <c r="Z220" s="163">
        <v>4257.59</v>
      </c>
    </row>
    <row r="221" spans="2:26" ht="15.75" thickBot="1">
      <c r="B221" s="5">
        <v>43317</v>
      </c>
      <c r="C221" s="163">
        <v>4183</v>
      </c>
      <c r="D221" s="163">
        <v>4076.42</v>
      </c>
      <c r="E221" s="163">
        <v>4022.6400000000003</v>
      </c>
      <c r="F221" s="163">
        <v>3989.07</v>
      </c>
      <c r="G221" s="163">
        <v>4025.4500000000003</v>
      </c>
      <c r="H221" s="163">
        <v>4079.64</v>
      </c>
      <c r="I221" s="163">
        <v>4163.75</v>
      </c>
      <c r="J221" s="163">
        <v>4335.1099999999997</v>
      </c>
      <c r="K221" s="163">
        <v>4525.16</v>
      </c>
      <c r="L221" s="163">
        <v>4562.1699999999992</v>
      </c>
      <c r="M221" s="163">
        <v>4551.9299999999994</v>
      </c>
      <c r="N221" s="163">
        <v>4529.67</v>
      </c>
      <c r="O221" s="163">
        <v>4485.3899999999994</v>
      </c>
      <c r="P221" s="163">
        <v>4507.87</v>
      </c>
      <c r="Q221" s="163">
        <v>4499.45</v>
      </c>
      <c r="R221" s="163">
        <v>4495.33</v>
      </c>
      <c r="S221" s="163">
        <v>4551.8999999999996</v>
      </c>
      <c r="T221" s="163">
        <v>4662.54</v>
      </c>
      <c r="U221" s="163">
        <v>4706.99</v>
      </c>
      <c r="V221" s="163">
        <v>4705.3099999999995</v>
      </c>
      <c r="W221" s="163">
        <v>4692.66</v>
      </c>
      <c r="X221" s="163">
        <v>4600.38</v>
      </c>
      <c r="Y221" s="163">
        <v>4455.8899999999994</v>
      </c>
      <c r="Z221" s="163">
        <v>4177.91</v>
      </c>
    </row>
    <row r="222" spans="2:26" ht="15.75" thickBot="1">
      <c r="B222" s="5">
        <v>43318</v>
      </c>
      <c r="C222" s="163">
        <v>4115.99</v>
      </c>
      <c r="D222" s="163">
        <v>4017.44</v>
      </c>
      <c r="E222" s="163">
        <v>3974.4</v>
      </c>
      <c r="F222" s="163">
        <v>3955.56</v>
      </c>
      <c r="G222" s="163">
        <v>3993</v>
      </c>
      <c r="H222" s="163">
        <v>4060.4300000000003</v>
      </c>
      <c r="I222" s="163">
        <v>4145.92</v>
      </c>
      <c r="J222" s="163">
        <v>4282.67</v>
      </c>
      <c r="K222" s="163">
        <v>4471.45</v>
      </c>
      <c r="L222" s="163">
        <v>4611.5199999999995</v>
      </c>
      <c r="M222" s="163">
        <v>4622.66</v>
      </c>
      <c r="N222" s="163">
        <v>4627.58</v>
      </c>
      <c r="O222" s="163">
        <v>4629.62</v>
      </c>
      <c r="P222" s="163">
        <v>4656.29</v>
      </c>
      <c r="Q222" s="163">
        <v>4677.8899999999994</v>
      </c>
      <c r="R222" s="163">
        <v>4676.6399999999994</v>
      </c>
      <c r="S222" s="163">
        <v>4682.0899999999992</v>
      </c>
      <c r="T222" s="163">
        <v>4744.5099999999993</v>
      </c>
      <c r="U222" s="163">
        <v>4655.6899999999996</v>
      </c>
      <c r="V222" s="163">
        <v>4510.66</v>
      </c>
      <c r="W222" s="163">
        <v>4499.9799999999996</v>
      </c>
      <c r="X222" s="163">
        <v>4349.3499999999995</v>
      </c>
      <c r="Y222" s="163">
        <v>4162.3899999999994</v>
      </c>
      <c r="Z222" s="163">
        <v>3987.78</v>
      </c>
    </row>
    <row r="223" spans="2:26" ht="15.75" thickBot="1">
      <c r="B223" s="5">
        <v>43319</v>
      </c>
      <c r="C223" s="163">
        <v>3932.8</v>
      </c>
      <c r="D223" s="163">
        <v>3894.52</v>
      </c>
      <c r="E223" s="163">
        <v>3880.9900000000002</v>
      </c>
      <c r="F223" s="163">
        <v>3937.09</v>
      </c>
      <c r="G223" s="163">
        <v>3987.6400000000003</v>
      </c>
      <c r="H223" s="163">
        <v>4143.12</v>
      </c>
      <c r="I223" s="163">
        <v>4375.07</v>
      </c>
      <c r="J223" s="163">
        <v>4627.79</v>
      </c>
      <c r="K223" s="163">
        <v>4768.3499999999995</v>
      </c>
      <c r="L223" s="163">
        <v>4724.4799999999996</v>
      </c>
      <c r="M223" s="163">
        <v>4696.74</v>
      </c>
      <c r="N223" s="163">
        <v>4691.75</v>
      </c>
      <c r="O223" s="163">
        <v>4699.6099999999997</v>
      </c>
      <c r="P223" s="163">
        <v>4758.8099999999995</v>
      </c>
      <c r="Q223" s="163">
        <v>4767.1699999999992</v>
      </c>
      <c r="R223" s="163">
        <v>4797</v>
      </c>
      <c r="S223" s="163">
        <v>4805.8099999999995</v>
      </c>
      <c r="T223" s="163">
        <v>4814.2</v>
      </c>
      <c r="U223" s="163">
        <v>4832.0599999999995</v>
      </c>
      <c r="V223" s="163">
        <v>4815.4199999999992</v>
      </c>
      <c r="W223" s="163">
        <v>4762.22</v>
      </c>
      <c r="X223" s="163">
        <v>4622.6399999999994</v>
      </c>
      <c r="Y223" s="163">
        <v>4494.09</v>
      </c>
      <c r="Z223" s="163">
        <v>4200.8999999999996</v>
      </c>
    </row>
    <row r="224" spans="2:26" ht="15.75" thickBot="1">
      <c r="B224" s="5">
        <v>43320</v>
      </c>
      <c r="C224" s="163">
        <v>4052.85</v>
      </c>
      <c r="D224" s="163">
        <v>3978.07</v>
      </c>
      <c r="E224" s="163">
        <v>3958.05</v>
      </c>
      <c r="F224" s="163">
        <v>3961.53</v>
      </c>
      <c r="G224" s="163">
        <v>3946.03</v>
      </c>
      <c r="H224" s="163">
        <v>4103.82</v>
      </c>
      <c r="I224" s="163">
        <v>4303.7699999999995</v>
      </c>
      <c r="J224" s="163">
        <v>4497.2</v>
      </c>
      <c r="K224" s="163">
        <v>4575.0999999999995</v>
      </c>
      <c r="L224" s="163">
        <v>4616.7599999999993</v>
      </c>
      <c r="M224" s="163">
        <v>4601</v>
      </c>
      <c r="N224" s="163">
        <v>4561.5899999999992</v>
      </c>
      <c r="O224" s="163">
        <v>4512.21</v>
      </c>
      <c r="P224" s="163">
        <v>4581.1099999999997</v>
      </c>
      <c r="Q224" s="163">
        <v>4608.03</v>
      </c>
      <c r="R224" s="163">
        <v>4642.41</v>
      </c>
      <c r="S224" s="163">
        <v>4674.38</v>
      </c>
      <c r="T224" s="163">
        <v>4711.22</v>
      </c>
      <c r="U224" s="163">
        <v>4697.16</v>
      </c>
      <c r="V224" s="163">
        <v>4650.03</v>
      </c>
      <c r="W224" s="163">
        <v>4553.6499999999996</v>
      </c>
      <c r="X224" s="163">
        <v>4344.03</v>
      </c>
      <c r="Y224" s="163">
        <v>4286.47</v>
      </c>
      <c r="Z224" s="163">
        <v>4138.87</v>
      </c>
    </row>
    <row r="225" spans="2:26" ht="15.75" thickBot="1">
      <c r="B225" s="5">
        <v>43321</v>
      </c>
      <c r="C225" s="163">
        <v>3973.8300000000004</v>
      </c>
      <c r="D225" s="163">
        <v>3949.6600000000003</v>
      </c>
      <c r="E225" s="163">
        <v>3868.85</v>
      </c>
      <c r="F225" s="163">
        <v>3887.25</v>
      </c>
      <c r="G225" s="163">
        <v>3977.28</v>
      </c>
      <c r="H225" s="163">
        <v>4063.2000000000003</v>
      </c>
      <c r="I225" s="163">
        <v>4308.95</v>
      </c>
      <c r="J225" s="163">
        <v>4521.72</v>
      </c>
      <c r="K225" s="163">
        <v>4631.32</v>
      </c>
      <c r="L225" s="163">
        <v>4636.8399999999992</v>
      </c>
      <c r="M225" s="163">
        <v>4631.5599999999995</v>
      </c>
      <c r="N225" s="163">
        <v>4619.0999999999995</v>
      </c>
      <c r="O225" s="163">
        <v>4575.72</v>
      </c>
      <c r="P225" s="163">
        <v>4661.6899999999996</v>
      </c>
      <c r="Q225" s="163">
        <v>4678.99</v>
      </c>
      <c r="R225" s="163">
        <v>4673.1499999999996</v>
      </c>
      <c r="S225" s="163">
        <v>4691.1799999999994</v>
      </c>
      <c r="T225" s="163">
        <v>4716.8599999999997</v>
      </c>
      <c r="U225" s="163">
        <v>4784.96</v>
      </c>
      <c r="V225" s="163">
        <v>4761.8599999999997</v>
      </c>
      <c r="W225" s="163">
        <v>4697.78</v>
      </c>
      <c r="X225" s="163">
        <v>4636.41</v>
      </c>
      <c r="Y225" s="163">
        <v>4487.74</v>
      </c>
      <c r="Z225" s="163">
        <v>4166.74</v>
      </c>
    </row>
    <row r="226" spans="2:26" ht="15.75" thickBot="1">
      <c r="B226" s="5">
        <v>43322</v>
      </c>
      <c r="C226" s="163">
        <v>3884.76</v>
      </c>
      <c r="D226" s="163">
        <v>3883.28</v>
      </c>
      <c r="E226" s="163">
        <v>3848.35</v>
      </c>
      <c r="F226" s="163">
        <v>3850.28</v>
      </c>
      <c r="G226" s="163">
        <v>3903.1800000000003</v>
      </c>
      <c r="H226" s="163">
        <v>4000.06</v>
      </c>
      <c r="I226" s="163">
        <v>4225.05</v>
      </c>
      <c r="J226" s="163">
        <v>4495.0999999999995</v>
      </c>
      <c r="K226" s="163">
        <v>4666.2699999999995</v>
      </c>
      <c r="L226" s="163">
        <v>4634.04</v>
      </c>
      <c r="M226" s="163">
        <v>4632.6099999999997</v>
      </c>
      <c r="N226" s="163">
        <v>4618.8599999999997</v>
      </c>
      <c r="O226" s="163">
        <v>4570.24</v>
      </c>
      <c r="P226" s="163">
        <v>4553.5199999999995</v>
      </c>
      <c r="Q226" s="163">
        <v>4511.96</v>
      </c>
      <c r="R226" s="163">
        <v>4456.62</v>
      </c>
      <c r="S226" s="163">
        <v>4555.8399999999992</v>
      </c>
      <c r="T226" s="163">
        <v>4571.8099999999995</v>
      </c>
      <c r="U226" s="163">
        <v>4722.5999999999995</v>
      </c>
      <c r="V226" s="163">
        <v>4708.8499999999995</v>
      </c>
      <c r="W226" s="163">
        <v>4643.08</v>
      </c>
      <c r="X226" s="163">
        <v>4462.41</v>
      </c>
      <c r="Y226" s="163">
        <v>4273.42</v>
      </c>
      <c r="Z226" s="163">
        <v>4009.9900000000002</v>
      </c>
    </row>
    <row r="227" spans="2:26" ht="15.75" thickBot="1">
      <c r="B227" s="5">
        <v>43323</v>
      </c>
      <c r="C227" s="163">
        <v>3918.5800000000004</v>
      </c>
      <c r="D227" s="163">
        <v>3845.3900000000003</v>
      </c>
      <c r="E227" s="163">
        <v>3843.8</v>
      </c>
      <c r="F227" s="163">
        <v>3850.1400000000003</v>
      </c>
      <c r="G227" s="163">
        <v>3920.9500000000003</v>
      </c>
      <c r="H227" s="163">
        <v>4100.9299999999994</v>
      </c>
      <c r="I227" s="163">
        <v>4322.76</v>
      </c>
      <c r="J227" s="163">
        <v>4625.54</v>
      </c>
      <c r="K227" s="163">
        <v>4735.6099999999997</v>
      </c>
      <c r="L227" s="163">
        <v>4747.97</v>
      </c>
      <c r="M227" s="163">
        <v>4693.75</v>
      </c>
      <c r="N227" s="163">
        <v>4666.25</v>
      </c>
      <c r="O227" s="163">
        <v>4615.75</v>
      </c>
      <c r="P227" s="163">
        <v>4596.05</v>
      </c>
      <c r="Q227" s="163">
        <v>4647.9799999999996</v>
      </c>
      <c r="R227" s="163">
        <v>4671.1799999999994</v>
      </c>
      <c r="S227" s="163">
        <v>4716.8499999999995</v>
      </c>
      <c r="T227" s="163">
        <v>4766.38</v>
      </c>
      <c r="U227" s="163">
        <v>4798.8499999999995</v>
      </c>
      <c r="V227" s="163">
        <v>4711.2599999999993</v>
      </c>
      <c r="W227" s="163">
        <v>4686.45</v>
      </c>
      <c r="X227" s="163">
        <v>4637.5599999999995</v>
      </c>
      <c r="Y227" s="163">
        <v>4413.79</v>
      </c>
      <c r="Z227" s="163">
        <v>4280.3499999999995</v>
      </c>
    </row>
    <row r="228" spans="2:26" ht="15.75" thickBot="1">
      <c r="B228" s="5">
        <v>43324</v>
      </c>
      <c r="C228" s="163">
        <v>4182.13</v>
      </c>
      <c r="D228" s="163">
        <v>4043.59</v>
      </c>
      <c r="E228" s="163">
        <v>3952.6400000000003</v>
      </c>
      <c r="F228" s="163">
        <v>3939.3300000000004</v>
      </c>
      <c r="G228" s="163">
        <v>3975.56</v>
      </c>
      <c r="H228" s="163">
        <v>4058.4300000000003</v>
      </c>
      <c r="I228" s="163">
        <v>4206.6099999999997</v>
      </c>
      <c r="J228" s="163">
        <v>4388.62</v>
      </c>
      <c r="K228" s="163">
        <v>4525.95</v>
      </c>
      <c r="L228" s="163">
        <v>4577.75</v>
      </c>
      <c r="M228" s="163">
        <v>4543.21</v>
      </c>
      <c r="N228" s="163">
        <v>4505.7699999999995</v>
      </c>
      <c r="O228" s="163">
        <v>4458.46</v>
      </c>
      <c r="P228" s="163">
        <v>4413.21</v>
      </c>
      <c r="Q228" s="163">
        <v>4400.8099999999995</v>
      </c>
      <c r="R228" s="163">
        <v>4488.8899999999994</v>
      </c>
      <c r="S228" s="163">
        <v>4475.33</v>
      </c>
      <c r="T228" s="163">
        <v>4470.3099999999995</v>
      </c>
      <c r="U228" s="163">
        <v>4520.42</v>
      </c>
      <c r="V228" s="163">
        <v>4499.09</v>
      </c>
      <c r="W228" s="163">
        <v>4538.62</v>
      </c>
      <c r="X228" s="163">
        <v>4419.2699999999995</v>
      </c>
      <c r="Y228" s="163">
        <v>4222.54</v>
      </c>
      <c r="Z228" s="163">
        <v>4044.2900000000004</v>
      </c>
    </row>
    <row r="229" spans="2:26" ht="15.75" thickBot="1">
      <c r="B229" s="5">
        <v>43325</v>
      </c>
      <c r="C229" s="163">
        <v>3945.19</v>
      </c>
      <c r="D229" s="163">
        <v>3833.4300000000003</v>
      </c>
      <c r="E229" s="163">
        <v>3784.56</v>
      </c>
      <c r="F229" s="163">
        <v>3758.71</v>
      </c>
      <c r="G229" s="163">
        <v>3803.67</v>
      </c>
      <c r="H229" s="163">
        <v>3845.34</v>
      </c>
      <c r="I229" s="163">
        <v>3912.4300000000003</v>
      </c>
      <c r="J229" s="163">
        <v>4086.7400000000002</v>
      </c>
      <c r="K229" s="163">
        <v>4253.22</v>
      </c>
      <c r="L229" s="163">
        <v>4348.92</v>
      </c>
      <c r="M229" s="163">
        <v>4365.4299999999994</v>
      </c>
      <c r="N229" s="163">
        <v>4390.91</v>
      </c>
      <c r="O229" s="163">
        <v>4432.2699999999995</v>
      </c>
      <c r="P229" s="163">
        <v>4449.63</v>
      </c>
      <c r="Q229" s="163">
        <v>4504.3599999999997</v>
      </c>
      <c r="R229" s="163">
        <v>4555.0099999999993</v>
      </c>
      <c r="S229" s="163">
        <v>4658.8999999999996</v>
      </c>
      <c r="T229" s="163">
        <v>4741.04</v>
      </c>
      <c r="U229" s="163">
        <v>4785.75</v>
      </c>
      <c r="V229" s="163">
        <v>4766.7699999999995</v>
      </c>
      <c r="W229" s="163">
        <v>4750.5599999999995</v>
      </c>
      <c r="X229" s="163">
        <v>4714.82</v>
      </c>
      <c r="Y229" s="163">
        <v>4588.29</v>
      </c>
      <c r="Z229" s="163">
        <v>4350.91</v>
      </c>
    </row>
    <row r="230" spans="2:26" ht="15.75" thickBot="1">
      <c r="B230" s="5">
        <v>43326</v>
      </c>
      <c r="C230" s="163">
        <v>4135.26</v>
      </c>
      <c r="D230" s="163">
        <v>4066.75</v>
      </c>
      <c r="E230" s="163">
        <v>4021.48</v>
      </c>
      <c r="F230" s="163">
        <v>4020.52</v>
      </c>
      <c r="G230" s="163">
        <v>4034.44</v>
      </c>
      <c r="H230" s="163">
        <v>4203.16</v>
      </c>
      <c r="I230" s="163">
        <v>4482.96</v>
      </c>
      <c r="J230" s="163">
        <v>4694.2</v>
      </c>
      <c r="K230" s="163">
        <v>4799.9199999999992</v>
      </c>
      <c r="L230" s="163">
        <v>4771.6099999999997</v>
      </c>
      <c r="M230" s="163">
        <v>4740.21</v>
      </c>
      <c r="N230" s="163">
        <v>4728.9399999999996</v>
      </c>
      <c r="O230" s="163">
        <v>4710.63</v>
      </c>
      <c r="P230" s="163">
        <v>4723.08</v>
      </c>
      <c r="Q230" s="163">
        <v>4755.95</v>
      </c>
      <c r="R230" s="163">
        <v>4792.0199999999995</v>
      </c>
      <c r="S230" s="163">
        <v>4810.24</v>
      </c>
      <c r="T230" s="163">
        <v>4817.1799999999994</v>
      </c>
      <c r="U230" s="163">
        <v>4840.1799999999994</v>
      </c>
      <c r="V230" s="163">
        <v>4839.37</v>
      </c>
      <c r="W230" s="163">
        <v>4756.63</v>
      </c>
      <c r="X230" s="163">
        <v>4756.33</v>
      </c>
      <c r="Y230" s="163">
        <v>4461.2</v>
      </c>
      <c r="Z230" s="163">
        <v>4184.5999999999995</v>
      </c>
    </row>
    <row r="231" spans="2:26" ht="15.75" thickBot="1">
      <c r="B231" s="5">
        <v>43327</v>
      </c>
      <c r="C231" s="163">
        <v>4023.57</v>
      </c>
      <c r="D231" s="163">
        <v>3967.5800000000004</v>
      </c>
      <c r="E231" s="163">
        <v>3928.7900000000004</v>
      </c>
      <c r="F231" s="163">
        <v>3907.56</v>
      </c>
      <c r="G231" s="163">
        <v>3945.17</v>
      </c>
      <c r="H231" s="163">
        <v>4040.81</v>
      </c>
      <c r="I231" s="163">
        <v>4391.51</v>
      </c>
      <c r="J231" s="163">
        <v>4549.05</v>
      </c>
      <c r="K231" s="163">
        <v>4644.45</v>
      </c>
      <c r="L231" s="163">
        <v>4600.04</v>
      </c>
      <c r="M231" s="163">
        <v>4556.3999999999996</v>
      </c>
      <c r="N231" s="163">
        <v>4529.8</v>
      </c>
      <c r="O231" s="163">
        <v>4500.2</v>
      </c>
      <c r="P231" s="163">
        <v>4549.16</v>
      </c>
      <c r="Q231" s="163">
        <v>4591.9299999999994</v>
      </c>
      <c r="R231" s="163">
        <v>4634.4399999999996</v>
      </c>
      <c r="S231" s="163">
        <v>4692.1699999999992</v>
      </c>
      <c r="T231" s="163">
        <v>4726.46</v>
      </c>
      <c r="U231" s="163">
        <v>4751.22</v>
      </c>
      <c r="V231" s="163">
        <v>4750.8999999999996</v>
      </c>
      <c r="W231" s="163">
        <v>4726.0999999999995</v>
      </c>
      <c r="X231" s="163">
        <v>4675.9799999999996</v>
      </c>
      <c r="Y231" s="163">
        <v>4536.37</v>
      </c>
      <c r="Z231" s="163">
        <v>4362.8</v>
      </c>
    </row>
    <row r="232" spans="2:26" ht="15.75" thickBot="1">
      <c r="B232" s="5">
        <v>43328</v>
      </c>
      <c r="C232" s="163">
        <v>4072.26</v>
      </c>
      <c r="D232" s="163">
        <v>4007.6800000000003</v>
      </c>
      <c r="E232" s="163">
        <v>3964.53</v>
      </c>
      <c r="F232" s="163">
        <v>3971.1800000000003</v>
      </c>
      <c r="G232" s="163">
        <v>4021.94</v>
      </c>
      <c r="H232" s="163">
        <v>4183.8499999999995</v>
      </c>
      <c r="I232" s="163">
        <v>4485.03</v>
      </c>
      <c r="J232" s="163">
        <v>4668.3599999999997</v>
      </c>
      <c r="K232" s="163">
        <v>4723.6699999999992</v>
      </c>
      <c r="L232" s="163">
        <v>4669.0599999999995</v>
      </c>
      <c r="M232" s="163">
        <v>4599.1099999999997</v>
      </c>
      <c r="N232" s="163">
        <v>4547.75</v>
      </c>
      <c r="O232" s="163">
        <v>4506.07</v>
      </c>
      <c r="P232" s="163">
        <v>4526.1399999999994</v>
      </c>
      <c r="Q232" s="163">
        <v>4578.63</v>
      </c>
      <c r="R232" s="163">
        <v>4626.24</v>
      </c>
      <c r="S232" s="163">
        <v>4665.71</v>
      </c>
      <c r="T232" s="163">
        <v>4754.16</v>
      </c>
      <c r="U232" s="163">
        <v>4801.8899999999994</v>
      </c>
      <c r="V232" s="163">
        <v>4788.9799999999996</v>
      </c>
      <c r="W232" s="163">
        <v>4751.95</v>
      </c>
      <c r="X232" s="163">
        <v>4683.07</v>
      </c>
      <c r="Y232" s="163">
        <v>4566.1399999999994</v>
      </c>
      <c r="Z232" s="163">
        <v>4451.2699999999995</v>
      </c>
    </row>
    <row r="233" spans="2:26" ht="15.75" thickBot="1">
      <c r="B233" s="5">
        <v>43329</v>
      </c>
      <c r="C233" s="163">
        <v>4324.1099999999997</v>
      </c>
      <c r="D233" s="163">
        <v>4281.67</v>
      </c>
      <c r="E233" s="163">
        <v>4015.27</v>
      </c>
      <c r="F233" s="163">
        <v>3988.6</v>
      </c>
      <c r="G233" s="163">
        <v>4033.5800000000004</v>
      </c>
      <c r="H233" s="163">
        <v>4181.07</v>
      </c>
      <c r="I233" s="163">
        <v>4547.08</v>
      </c>
      <c r="J233" s="163">
        <v>4732.95</v>
      </c>
      <c r="K233" s="163">
        <v>4799.0999999999995</v>
      </c>
      <c r="L233" s="163">
        <v>4753.3999999999996</v>
      </c>
      <c r="M233" s="163">
        <v>4702.16</v>
      </c>
      <c r="N233" s="163">
        <v>4663.1399999999994</v>
      </c>
      <c r="O233" s="163">
        <v>4614.3899999999994</v>
      </c>
      <c r="P233" s="163">
        <v>4645.07</v>
      </c>
      <c r="Q233" s="163">
        <v>4647.2</v>
      </c>
      <c r="R233" s="163">
        <v>4691.38</v>
      </c>
      <c r="S233" s="163">
        <v>4715.12</v>
      </c>
      <c r="T233" s="163">
        <v>4752.03</v>
      </c>
      <c r="U233" s="163">
        <v>4783.75</v>
      </c>
      <c r="V233" s="163">
        <v>4768.91</v>
      </c>
      <c r="W233" s="163">
        <v>4656.5599999999995</v>
      </c>
      <c r="X233" s="163">
        <v>4593.3899999999994</v>
      </c>
      <c r="Y233" s="163">
        <v>4437.3499999999995</v>
      </c>
      <c r="Z233" s="163">
        <v>4267.91</v>
      </c>
    </row>
    <row r="234" spans="2:26" ht="15.75" thickBot="1">
      <c r="B234" s="5">
        <v>43330</v>
      </c>
      <c r="C234" s="163">
        <v>4226.41</v>
      </c>
      <c r="D234" s="163">
        <v>4217.49</v>
      </c>
      <c r="E234" s="163">
        <v>3959.7400000000002</v>
      </c>
      <c r="F234" s="163">
        <v>3958.46</v>
      </c>
      <c r="G234" s="163">
        <v>4002.85</v>
      </c>
      <c r="H234" s="163">
        <v>4099.7699999999995</v>
      </c>
      <c r="I234" s="163">
        <v>4494.83</v>
      </c>
      <c r="J234" s="163">
        <v>4682.45</v>
      </c>
      <c r="K234" s="163">
        <v>4779.5099999999993</v>
      </c>
      <c r="L234" s="163">
        <v>4808.0899999999992</v>
      </c>
      <c r="M234" s="163">
        <v>4773.54</v>
      </c>
      <c r="N234" s="163">
        <v>4751.6499999999996</v>
      </c>
      <c r="O234" s="163">
        <v>4744.08</v>
      </c>
      <c r="P234" s="163">
        <v>4754.6099999999997</v>
      </c>
      <c r="Q234" s="163">
        <v>4757.53</v>
      </c>
      <c r="R234" s="163">
        <v>4779.1499999999996</v>
      </c>
      <c r="S234" s="163">
        <v>4791.5</v>
      </c>
      <c r="T234" s="163">
        <v>4841.6399999999994</v>
      </c>
      <c r="U234" s="163">
        <v>4941.4199999999992</v>
      </c>
      <c r="V234" s="163">
        <v>4932.6799999999994</v>
      </c>
      <c r="W234" s="163">
        <v>4899.3</v>
      </c>
      <c r="X234" s="163">
        <v>4829.6399999999994</v>
      </c>
      <c r="Y234" s="163">
        <v>4655.5099999999993</v>
      </c>
      <c r="Z234" s="163">
        <v>4543.38</v>
      </c>
    </row>
    <row r="235" spans="2:26" ht="15.75" thickBot="1">
      <c r="B235" s="5">
        <v>43331</v>
      </c>
      <c r="C235" s="163">
        <v>4429.33</v>
      </c>
      <c r="D235" s="163">
        <v>4134.9799999999996</v>
      </c>
      <c r="E235" s="163">
        <v>4110.0599999999995</v>
      </c>
      <c r="F235" s="163">
        <v>4105.8099999999995</v>
      </c>
      <c r="G235" s="163">
        <v>4129.09</v>
      </c>
      <c r="H235" s="163">
        <v>4431.6099999999997</v>
      </c>
      <c r="I235" s="163">
        <v>4516.58</v>
      </c>
      <c r="J235" s="163">
        <v>4598.22</v>
      </c>
      <c r="K235" s="163">
        <v>4763.32</v>
      </c>
      <c r="L235" s="163">
        <v>4827.0999999999995</v>
      </c>
      <c r="M235" s="163">
        <v>4787.37</v>
      </c>
      <c r="N235" s="163">
        <v>4759.29</v>
      </c>
      <c r="O235" s="163">
        <v>4730.04</v>
      </c>
      <c r="P235" s="163">
        <v>4661.66</v>
      </c>
      <c r="Q235" s="163">
        <v>4708.2</v>
      </c>
      <c r="R235" s="163">
        <v>4720.6499999999996</v>
      </c>
      <c r="S235" s="163">
        <v>4766.05</v>
      </c>
      <c r="T235" s="163">
        <v>4784.3599999999997</v>
      </c>
      <c r="U235" s="163">
        <v>4855.5599999999995</v>
      </c>
      <c r="V235" s="163">
        <v>4819.1699999999992</v>
      </c>
      <c r="W235" s="163">
        <v>4814.74</v>
      </c>
      <c r="X235" s="163">
        <v>4743.4199999999992</v>
      </c>
      <c r="Y235" s="163">
        <v>4539.82</v>
      </c>
      <c r="Z235" s="163">
        <v>4410.4799999999996</v>
      </c>
    </row>
    <row r="236" spans="2:26" ht="15.75" thickBot="1">
      <c r="B236" s="5">
        <v>43332</v>
      </c>
      <c r="C236" s="163">
        <v>4303.3499999999995</v>
      </c>
      <c r="D236" s="163">
        <v>4188.25</v>
      </c>
      <c r="E236" s="163">
        <v>3961.8</v>
      </c>
      <c r="F236" s="163">
        <v>3941.4300000000003</v>
      </c>
      <c r="G236" s="163">
        <v>3953.15</v>
      </c>
      <c r="H236" s="163">
        <v>3998.19</v>
      </c>
      <c r="I236" s="163">
        <v>4287.22</v>
      </c>
      <c r="J236" s="163">
        <v>4333.1799999999994</v>
      </c>
      <c r="K236" s="163">
        <v>4380.51</v>
      </c>
      <c r="L236" s="163">
        <v>4432.88</v>
      </c>
      <c r="M236" s="163">
        <v>4420.47</v>
      </c>
      <c r="N236" s="163">
        <v>4421.82</v>
      </c>
      <c r="O236" s="163">
        <v>4416.7299999999996</v>
      </c>
      <c r="P236" s="163">
        <v>4403.87</v>
      </c>
      <c r="Q236" s="163">
        <v>4450.0599999999995</v>
      </c>
      <c r="R236" s="163">
        <v>4520.1399999999994</v>
      </c>
      <c r="S236" s="163">
        <v>4579.79</v>
      </c>
      <c r="T236" s="163">
        <v>4669.13</v>
      </c>
      <c r="U236" s="163">
        <v>4809.9299999999994</v>
      </c>
      <c r="V236" s="163">
        <v>4807.4199999999992</v>
      </c>
      <c r="W236" s="163">
        <v>4762.5</v>
      </c>
      <c r="X236" s="163">
        <v>4716.7599999999993</v>
      </c>
      <c r="Y236" s="163">
        <v>4597.3499999999995</v>
      </c>
      <c r="Z236" s="163">
        <v>4399.12</v>
      </c>
    </row>
    <row r="237" spans="2:26" ht="15.75" thickBot="1">
      <c r="B237" s="5">
        <v>43333</v>
      </c>
      <c r="C237" s="163">
        <v>4276.5199999999995</v>
      </c>
      <c r="D237" s="163">
        <v>4247.2</v>
      </c>
      <c r="E237" s="163">
        <v>3939.2900000000004</v>
      </c>
      <c r="F237" s="163">
        <v>4162.41</v>
      </c>
      <c r="G237" s="163">
        <v>3953.02</v>
      </c>
      <c r="H237" s="163">
        <v>4205.0999999999995</v>
      </c>
      <c r="I237" s="163">
        <v>4361.3999999999996</v>
      </c>
      <c r="J237" s="163">
        <v>4451.33</v>
      </c>
      <c r="K237" s="163">
        <v>4544.1899999999996</v>
      </c>
      <c r="L237" s="163">
        <v>4554.29</v>
      </c>
      <c r="M237" s="163">
        <v>4475.3899999999994</v>
      </c>
      <c r="N237" s="163">
        <v>4437.4799999999996</v>
      </c>
      <c r="O237" s="163">
        <v>4415.8099999999995</v>
      </c>
      <c r="P237" s="163">
        <v>4400.8099999999995</v>
      </c>
      <c r="Q237" s="163">
        <v>4397.34</v>
      </c>
      <c r="R237" s="163">
        <v>4430.96</v>
      </c>
      <c r="S237" s="163">
        <v>4543.62</v>
      </c>
      <c r="T237" s="163">
        <v>4621.82</v>
      </c>
      <c r="U237" s="163">
        <v>4764.96</v>
      </c>
      <c r="V237" s="163">
        <v>4755.9199999999992</v>
      </c>
      <c r="W237" s="163">
        <v>4734.5899999999992</v>
      </c>
      <c r="X237" s="163">
        <v>4707.66</v>
      </c>
      <c r="Y237" s="163">
        <v>4578.82</v>
      </c>
      <c r="Z237" s="163">
        <v>4378.62</v>
      </c>
    </row>
    <row r="238" spans="2:26" ht="15.75" thickBot="1">
      <c r="B238" s="5">
        <v>43334</v>
      </c>
      <c r="C238" s="163">
        <v>4277.91</v>
      </c>
      <c r="D238" s="163">
        <v>4238.71</v>
      </c>
      <c r="E238" s="163">
        <v>3976.5800000000004</v>
      </c>
      <c r="F238" s="163">
        <v>4210.8</v>
      </c>
      <c r="G238" s="163">
        <v>4013.36</v>
      </c>
      <c r="H238" s="163">
        <v>4271.8999999999996</v>
      </c>
      <c r="I238" s="163">
        <v>4451.3499999999995</v>
      </c>
      <c r="J238" s="163">
        <v>4573.66</v>
      </c>
      <c r="K238" s="163">
        <v>4598.3399999999992</v>
      </c>
      <c r="L238" s="163">
        <v>4578.6899999999996</v>
      </c>
      <c r="M238" s="163">
        <v>4550</v>
      </c>
      <c r="N238" s="163">
        <v>4501.13</v>
      </c>
      <c r="O238" s="163">
        <v>4458.28</v>
      </c>
      <c r="P238" s="163">
        <v>4486.05</v>
      </c>
      <c r="Q238" s="163">
        <v>4516.8</v>
      </c>
      <c r="R238" s="163">
        <v>4567.29</v>
      </c>
      <c r="S238" s="163">
        <v>4598.5099999999993</v>
      </c>
      <c r="T238" s="163">
        <v>4619.9799999999996</v>
      </c>
      <c r="U238" s="163">
        <v>4681.7599999999993</v>
      </c>
      <c r="V238" s="163">
        <v>4666.58</v>
      </c>
      <c r="W238" s="163">
        <v>4667.7699999999995</v>
      </c>
      <c r="X238" s="163">
        <v>4691.8899999999994</v>
      </c>
      <c r="Y238" s="163">
        <v>4516.01</v>
      </c>
      <c r="Z238" s="163">
        <v>4262.29</v>
      </c>
    </row>
    <row r="239" spans="2:26" ht="15.75" thickBot="1">
      <c r="B239" s="5">
        <v>43335</v>
      </c>
      <c r="C239" s="163">
        <v>4067.07</v>
      </c>
      <c r="D239" s="163">
        <v>3980.77</v>
      </c>
      <c r="E239" s="163">
        <v>3947.65</v>
      </c>
      <c r="F239" s="163">
        <v>3934.01</v>
      </c>
      <c r="G239" s="163">
        <v>3949.1200000000003</v>
      </c>
      <c r="H239" s="163">
        <v>4036.11</v>
      </c>
      <c r="I239" s="163">
        <v>4081.27</v>
      </c>
      <c r="J239" s="163">
        <v>4184.29</v>
      </c>
      <c r="K239" s="163">
        <v>4393.88</v>
      </c>
      <c r="L239" s="163">
        <v>4395.82</v>
      </c>
      <c r="M239" s="163">
        <v>4381.04</v>
      </c>
      <c r="N239" s="163">
        <v>4359.2</v>
      </c>
      <c r="O239" s="163">
        <v>4371.12</v>
      </c>
      <c r="P239" s="163">
        <v>4400.8999999999996</v>
      </c>
      <c r="Q239" s="163">
        <v>4447.8499999999995</v>
      </c>
      <c r="R239" s="163">
        <v>4489.37</v>
      </c>
      <c r="S239" s="163">
        <v>4555.6699999999992</v>
      </c>
      <c r="T239" s="163">
        <v>4592.6499999999996</v>
      </c>
      <c r="U239" s="163">
        <v>4661.66</v>
      </c>
      <c r="V239" s="163">
        <v>4672.75</v>
      </c>
      <c r="W239" s="163">
        <v>4665.3899999999994</v>
      </c>
      <c r="X239" s="163">
        <v>4654.5999999999995</v>
      </c>
      <c r="Y239" s="163">
        <v>4502.6799999999994</v>
      </c>
      <c r="Z239" s="163">
        <v>4187.16</v>
      </c>
    </row>
    <row r="240" spans="2:26" ht="15.75" thickBot="1">
      <c r="B240" s="5">
        <v>43336</v>
      </c>
      <c r="C240" s="163">
        <v>4106.22</v>
      </c>
      <c r="D240" s="163">
        <v>4046.1200000000003</v>
      </c>
      <c r="E240" s="163">
        <v>4021.27</v>
      </c>
      <c r="F240" s="163">
        <v>4019.71</v>
      </c>
      <c r="G240" s="163">
        <v>4047.38</v>
      </c>
      <c r="H240" s="163">
        <v>4079.7100000000005</v>
      </c>
      <c r="I240" s="163">
        <v>4365.5599999999995</v>
      </c>
      <c r="J240" s="163">
        <v>4557.5099999999993</v>
      </c>
      <c r="K240" s="163">
        <v>4602.66</v>
      </c>
      <c r="L240" s="163">
        <v>4582.05</v>
      </c>
      <c r="M240" s="163">
        <v>4566.99</v>
      </c>
      <c r="N240" s="163">
        <v>4532.33</v>
      </c>
      <c r="O240" s="163">
        <v>4518.78</v>
      </c>
      <c r="P240" s="163">
        <v>4540.01</v>
      </c>
      <c r="Q240" s="163">
        <v>4551.08</v>
      </c>
      <c r="R240" s="163">
        <v>4573.3099999999995</v>
      </c>
      <c r="S240" s="163">
        <v>4590.1499999999996</v>
      </c>
      <c r="T240" s="163">
        <v>4564.5999999999995</v>
      </c>
      <c r="U240" s="163">
        <v>4600.9799999999996</v>
      </c>
      <c r="V240" s="163">
        <v>4605.5199999999995</v>
      </c>
      <c r="W240" s="163">
        <v>4596.2699999999995</v>
      </c>
      <c r="X240" s="163">
        <v>4563.12</v>
      </c>
      <c r="Y240" s="163">
        <v>4400.78</v>
      </c>
      <c r="Z240" s="163">
        <v>4077.34</v>
      </c>
    </row>
    <row r="241" spans="2:26" ht="15.75" thickBot="1">
      <c r="B241" s="5">
        <v>43337</v>
      </c>
      <c r="C241" s="163">
        <v>3982.84</v>
      </c>
      <c r="D241" s="163">
        <v>3909.6400000000003</v>
      </c>
      <c r="E241" s="163">
        <v>3883.8300000000004</v>
      </c>
      <c r="F241" s="163">
        <v>3881.42</v>
      </c>
      <c r="G241" s="163">
        <v>3895.51</v>
      </c>
      <c r="H241" s="163">
        <v>3958.2900000000004</v>
      </c>
      <c r="I241" s="163">
        <v>4128.6899999999996</v>
      </c>
      <c r="J241" s="163">
        <v>4370.5599999999995</v>
      </c>
      <c r="K241" s="163">
        <v>4338.21</v>
      </c>
      <c r="L241" s="163">
        <v>4347.5199999999995</v>
      </c>
      <c r="M241" s="163">
        <v>4223.8499999999995</v>
      </c>
      <c r="N241" s="163">
        <v>4164.29</v>
      </c>
      <c r="O241" s="163">
        <v>4164.51</v>
      </c>
      <c r="P241" s="163">
        <v>4157.8999999999996</v>
      </c>
      <c r="Q241" s="163">
        <v>4176.5199999999995</v>
      </c>
      <c r="R241" s="163">
        <v>4205.2299999999996</v>
      </c>
      <c r="S241" s="163">
        <v>4240.8099999999995</v>
      </c>
      <c r="T241" s="163">
        <v>4237.96</v>
      </c>
      <c r="U241" s="163">
        <v>4303.9799999999996</v>
      </c>
      <c r="V241" s="163">
        <v>4316.45</v>
      </c>
      <c r="W241" s="163">
        <v>4307.82</v>
      </c>
      <c r="X241" s="163">
        <v>4336.6099999999997</v>
      </c>
      <c r="Y241" s="163">
        <v>4175.9299999999994</v>
      </c>
      <c r="Z241" s="163">
        <v>3928.4</v>
      </c>
    </row>
    <row r="242" spans="2:26" ht="15.75" thickBot="1">
      <c r="B242" s="5">
        <v>43338</v>
      </c>
      <c r="C242" s="163">
        <v>3915.8700000000003</v>
      </c>
      <c r="D242" s="163">
        <v>3915.7900000000004</v>
      </c>
      <c r="E242" s="163">
        <v>3861.4500000000003</v>
      </c>
      <c r="F242" s="163">
        <v>3863.69</v>
      </c>
      <c r="G242" s="163">
        <v>3915.2200000000003</v>
      </c>
      <c r="H242" s="163">
        <v>3943.9900000000002</v>
      </c>
      <c r="I242" s="163">
        <v>4023.9300000000003</v>
      </c>
      <c r="J242" s="163">
        <v>4166.96</v>
      </c>
      <c r="K242" s="163">
        <v>4426.6799999999994</v>
      </c>
      <c r="L242" s="163">
        <v>4482.9399999999996</v>
      </c>
      <c r="M242" s="163">
        <v>4487.5</v>
      </c>
      <c r="N242" s="163">
        <v>4447.07</v>
      </c>
      <c r="O242" s="163">
        <v>4438.4299999999994</v>
      </c>
      <c r="P242" s="163">
        <v>4439.1799999999994</v>
      </c>
      <c r="Q242" s="163">
        <v>4476.7299999999996</v>
      </c>
      <c r="R242" s="163">
        <v>4518.4799999999996</v>
      </c>
      <c r="S242" s="163">
        <v>4556.8</v>
      </c>
      <c r="T242" s="163">
        <v>4554.8399999999992</v>
      </c>
      <c r="U242" s="163">
        <v>4627.2</v>
      </c>
      <c r="V242" s="163">
        <v>4605.45</v>
      </c>
      <c r="W242" s="163">
        <v>4628.49</v>
      </c>
      <c r="X242" s="163">
        <v>4624.29</v>
      </c>
      <c r="Y242" s="163">
        <v>4456.1499999999996</v>
      </c>
      <c r="Z242" s="163">
        <v>4177.4799999999996</v>
      </c>
    </row>
    <row r="243" spans="2:26" ht="15.75" thickBot="1">
      <c r="B243" s="5">
        <v>43339</v>
      </c>
      <c r="C243" s="163">
        <v>3989.86</v>
      </c>
      <c r="D243" s="163">
        <v>3909.35</v>
      </c>
      <c r="E243" s="163">
        <v>3851.4300000000003</v>
      </c>
      <c r="F243" s="163">
        <v>3832.21</v>
      </c>
      <c r="G243" s="163">
        <v>3842.3</v>
      </c>
      <c r="H243" s="163">
        <v>3872.9900000000002</v>
      </c>
      <c r="I243" s="163">
        <v>3906.94</v>
      </c>
      <c r="J243" s="163">
        <v>3965.1600000000003</v>
      </c>
      <c r="K243" s="163">
        <v>3997.5</v>
      </c>
      <c r="L243" s="163">
        <v>4191.92</v>
      </c>
      <c r="M243" s="163">
        <v>4197.32</v>
      </c>
      <c r="N243" s="163">
        <v>4275.26</v>
      </c>
      <c r="O243" s="163">
        <v>4236.41</v>
      </c>
      <c r="P243" s="163">
        <v>4185.03</v>
      </c>
      <c r="Q243" s="163">
        <v>4216.2299999999996</v>
      </c>
      <c r="R243" s="163">
        <v>4161.95</v>
      </c>
      <c r="S243" s="163">
        <v>4339.79</v>
      </c>
      <c r="T243" s="163">
        <v>4369.49</v>
      </c>
      <c r="U243" s="163">
        <v>4495.1499999999996</v>
      </c>
      <c r="V243" s="163">
        <v>4559.4399999999996</v>
      </c>
      <c r="W243" s="163">
        <v>4574.04</v>
      </c>
      <c r="X243" s="163">
        <v>4564.8499999999995</v>
      </c>
      <c r="Y243" s="163">
        <v>4342.2299999999996</v>
      </c>
      <c r="Z243" s="163">
        <v>4070.3900000000003</v>
      </c>
    </row>
    <row r="244" spans="2:26" ht="15.75" thickBot="1">
      <c r="B244" s="5">
        <v>43340</v>
      </c>
      <c r="C244" s="163">
        <v>3948.9100000000003</v>
      </c>
      <c r="D244" s="163">
        <v>3911.1</v>
      </c>
      <c r="E244" s="163">
        <v>3862.26</v>
      </c>
      <c r="F244" s="163">
        <v>3870.56</v>
      </c>
      <c r="G244" s="163">
        <v>3989.4900000000002</v>
      </c>
      <c r="H244" s="163">
        <v>4060.11</v>
      </c>
      <c r="I244" s="163">
        <v>4320.59</v>
      </c>
      <c r="J244" s="163">
        <v>4528.4399999999996</v>
      </c>
      <c r="K244" s="163">
        <v>4656.2</v>
      </c>
      <c r="L244" s="163">
        <v>4617.58</v>
      </c>
      <c r="M244" s="163">
        <v>4610.88</v>
      </c>
      <c r="N244" s="163">
        <v>4609.2299999999996</v>
      </c>
      <c r="O244" s="163">
        <v>4574.24</v>
      </c>
      <c r="P244" s="163">
        <v>4590.22</v>
      </c>
      <c r="Q244" s="163">
        <v>4625.6099999999997</v>
      </c>
      <c r="R244" s="163">
        <v>4623.2</v>
      </c>
      <c r="S244" s="163">
        <v>4656.03</v>
      </c>
      <c r="T244" s="163">
        <v>4653.28</v>
      </c>
      <c r="U244" s="163">
        <v>4698.6899999999996</v>
      </c>
      <c r="V244" s="163">
        <v>4691.53</v>
      </c>
      <c r="W244" s="163">
        <v>4690.79</v>
      </c>
      <c r="X244" s="163">
        <v>4651.46</v>
      </c>
      <c r="Y244" s="163">
        <v>4400.0999999999995</v>
      </c>
      <c r="Z244" s="163">
        <v>4079.26</v>
      </c>
    </row>
    <row r="245" spans="2:26" ht="15.75" thickBot="1">
      <c r="B245" s="5">
        <v>43341</v>
      </c>
      <c r="C245" s="163">
        <v>3047.07</v>
      </c>
      <c r="D245" s="163">
        <v>3047.07</v>
      </c>
      <c r="E245" s="163">
        <v>3047.07</v>
      </c>
      <c r="F245" s="163">
        <v>3047.07</v>
      </c>
      <c r="G245" s="163">
        <v>3047.07</v>
      </c>
      <c r="H245" s="163">
        <v>3047.07</v>
      </c>
      <c r="I245" s="163">
        <v>3047.07</v>
      </c>
      <c r="J245" s="163">
        <v>3047.07</v>
      </c>
      <c r="K245" s="163">
        <v>3047.07</v>
      </c>
      <c r="L245" s="163">
        <v>3047.07</v>
      </c>
      <c r="M245" s="163">
        <v>3047.07</v>
      </c>
      <c r="N245" s="163">
        <v>3047.07</v>
      </c>
      <c r="O245" s="163">
        <v>3047.07</v>
      </c>
      <c r="P245" s="163">
        <v>3047.07</v>
      </c>
      <c r="Q245" s="163">
        <v>3047.07</v>
      </c>
      <c r="R245" s="163">
        <v>3047.07</v>
      </c>
      <c r="S245" s="163">
        <v>3047.07</v>
      </c>
      <c r="T245" s="163">
        <v>3047.07</v>
      </c>
      <c r="U245" s="163">
        <v>3047.07</v>
      </c>
      <c r="V245" s="163">
        <v>3047.07</v>
      </c>
      <c r="W245" s="163">
        <v>3047.07</v>
      </c>
      <c r="X245" s="163">
        <v>3047.07</v>
      </c>
      <c r="Y245" s="163">
        <v>3047.07</v>
      </c>
      <c r="Z245" s="163">
        <v>3047.07</v>
      </c>
    </row>
    <row r="246" spans="2:26" ht="15.75" thickBot="1">
      <c r="B246" s="5">
        <v>43342</v>
      </c>
      <c r="C246" s="163">
        <v>3047.07</v>
      </c>
      <c r="D246" s="163">
        <v>3047.07</v>
      </c>
      <c r="E246" s="163">
        <v>3047.07</v>
      </c>
      <c r="F246" s="163">
        <v>3047.07</v>
      </c>
      <c r="G246" s="163">
        <v>3047.07</v>
      </c>
      <c r="H246" s="163">
        <v>3047.07</v>
      </c>
      <c r="I246" s="163">
        <v>3047.07</v>
      </c>
      <c r="J246" s="163">
        <v>3047.07</v>
      </c>
      <c r="K246" s="163">
        <v>3047.07</v>
      </c>
      <c r="L246" s="163">
        <v>3047.07</v>
      </c>
      <c r="M246" s="163">
        <v>3047.07</v>
      </c>
      <c r="N246" s="163">
        <v>3047.07</v>
      </c>
      <c r="O246" s="163">
        <v>3047.07</v>
      </c>
      <c r="P246" s="163">
        <v>3047.07</v>
      </c>
      <c r="Q246" s="163">
        <v>3047.07</v>
      </c>
      <c r="R246" s="163">
        <v>3047.07</v>
      </c>
      <c r="S246" s="163">
        <v>3047.07</v>
      </c>
      <c r="T246" s="163">
        <v>3047.07</v>
      </c>
      <c r="U246" s="163">
        <v>3047.07</v>
      </c>
      <c r="V246" s="163">
        <v>3047.07</v>
      </c>
      <c r="W246" s="163">
        <v>3047.07</v>
      </c>
      <c r="X246" s="163">
        <v>3047.07</v>
      </c>
      <c r="Y246" s="163">
        <v>3047.07</v>
      </c>
      <c r="Z246" s="163">
        <v>3047.07</v>
      </c>
    </row>
    <row r="247" spans="2:26" ht="15.75" thickBot="1">
      <c r="B247" s="5">
        <v>43343</v>
      </c>
      <c r="C247" s="163">
        <v>3047.07</v>
      </c>
      <c r="D247" s="163">
        <v>3047.07</v>
      </c>
      <c r="E247" s="163">
        <v>3047.07</v>
      </c>
      <c r="F247" s="163">
        <v>3047.07</v>
      </c>
      <c r="G247" s="163">
        <v>3047.07</v>
      </c>
      <c r="H247" s="163">
        <v>3047.07</v>
      </c>
      <c r="I247" s="163">
        <v>3047.07</v>
      </c>
      <c r="J247" s="163">
        <v>3047.07</v>
      </c>
      <c r="K247" s="163">
        <v>3047.07</v>
      </c>
      <c r="L247" s="163">
        <v>3047.07</v>
      </c>
      <c r="M247" s="163">
        <v>3047.07</v>
      </c>
      <c r="N247" s="163">
        <v>3047.07</v>
      </c>
      <c r="O247" s="163">
        <v>3047.07</v>
      </c>
      <c r="P247" s="163">
        <v>3047.07</v>
      </c>
      <c r="Q247" s="163">
        <v>3047.07</v>
      </c>
      <c r="R247" s="163">
        <v>3047.07</v>
      </c>
      <c r="S247" s="163">
        <v>3047.07</v>
      </c>
      <c r="T247" s="163">
        <v>3047.07</v>
      </c>
      <c r="U247" s="163">
        <v>3047.07</v>
      </c>
      <c r="V247" s="163">
        <v>3047.07</v>
      </c>
      <c r="W247" s="163">
        <v>3047.07</v>
      </c>
      <c r="X247" s="163">
        <v>3047.07</v>
      </c>
      <c r="Y247" s="163">
        <v>3047.07</v>
      </c>
      <c r="Z247" s="163">
        <v>3047.07</v>
      </c>
    </row>
    <row r="248" spans="2:26" ht="15.75" thickBot="1">
      <c r="B248" s="200" t="s">
        <v>55</v>
      </c>
      <c r="C248" s="202" t="s">
        <v>80</v>
      </c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8"/>
    </row>
    <row r="249" spans="2:26" ht="30.75" thickBot="1">
      <c r="B249" s="201"/>
      <c r="C249" s="4" t="s">
        <v>57</v>
      </c>
      <c r="D249" s="4" t="s">
        <v>58</v>
      </c>
      <c r="E249" s="4" t="s">
        <v>59</v>
      </c>
      <c r="F249" s="4" t="s">
        <v>60</v>
      </c>
      <c r="G249" s="4" t="s">
        <v>61</v>
      </c>
      <c r="H249" s="4" t="s">
        <v>103</v>
      </c>
      <c r="I249" s="4" t="s">
        <v>104</v>
      </c>
      <c r="J249" s="4" t="s">
        <v>105</v>
      </c>
      <c r="K249" s="4" t="s">
        <v>106</v>
      </c>
      <c r="L249" s="4" t="s">
        <v>107</v>
      </c>
      <c r="M249" s="4" t="s">
        <v>108</v>
      </c>
      <c r="N249" s="4" t="s">
        <v>109</v>
      </c>
      <c r="O249" s="4" t="s">
        <v>62</v>
      </c>
      <c r="P249" s="4" t="s">
        <v>63</v>
      </c>
      <c r="Q249" s="4" t="s">
        <v>64</v>
      </c>
      <c r="R249" s="4" t="s">
        <v>65</v>
      </c>
      <c r="S249" s="4" t="s">
        <v>66</v>
      </c>
      <c r="T249" s="4" t="s">
        <v>67</v>
      </c>
      <c r="U249" s="4" t="s">
        <v>68</v>
      </c>
      <c r="V249" s="4" t="s">
        <v>69</v>
      </c>
      <c r="W249" s="4" t="s">
        <v>70</v>
      </c>
      <c r="X249" s="4" t="s">
        <v>71</v>
      </c>
      <c r="Y249" s="4" t="s">
        <v>72</v>
      </c>
      <c r="Z249" s="44" t="s">
        <v>73</v>
      </c>
    </row>
    <row r="250" spans="2:26" ht="15.75" thickBot="1">
      <c r="B250" s="5">
        <v>43313</v>
      </c>
      <c r="C250" s="163">
        <v>4309.6000000000004</v>
      </c>
      <c r="D250" s="163">
        <v>4261.54</v>
      </c>
      <c r="E250" s="163">
        <v>4241.95</v>
      </c>
      <c r="F250" s="163">
        <v>4221.12</v>
      </c>
      <c r="G250" s="163">
        <v>4299.6899999999996</v>
      </c>
      <c r="H250" s="163">
        <v>4404.32</v>
      </c>
      <c r="I250" s="163">
        <v>4586.4399999999996</v>
      </c>
      <c r="J250" s="163">
        <v>4914.22</v>
      </c>
      <c r="K250" s="163">
        <v>5087.5</v>
      </c>
      <c r="L250" s="163">
        <v>5096.4399999999996</v>
      </c>
      <c r="M250" s="163">
        <v>5108.66</v>
      </c>
      <c r="N250" s="163">
        <v>5097.4399999999996</v>
      </c>
      <c r="O250" s="163">
        <v>5085.7699999999995</v>
      </c>
      <c r="P250" s="163">
        <v>5094.3</v>
      </c>
      <c r="Q250" s="163">
        <v>5116.6400000000003</v>
      </c>
      <c r="R250" s="163">
        <v>5154.21</v>
      </c>
      <c r="S250" s="163">
        <v>5183.75</v>
      </c>
      <c r="T250" s="163">
        <v>5202.58</v>
      </c>
      <c r="U250" s="163">
        <v>5203.29</v>
      </c>
      <c r="V250" s="163">
        <v>5170.8</v>
      </c>
      <c r="W250" s="163">
        <v>5139.21</v>
      </c>
      <c r="X250" s="163">
        <v>5053.7599999999993</v>
      </c>
      <c r="Y250" s="163">
        <v>4877.63</v>
      </c>
      <c r="Z250" s="163">
        <v>4643.67</v>
      </c>
    </row>
    <row r="251" spans="2:26" ht="15.75" thickBot="1">
      <c r="B251" s="5">
        <v>43314</v>
      </c>
      <c r="C251" s="163">
        <v>4417.67</v>
      </c>
      <c r="D251" s="163">
        <v>4361.0600000000004</v>
      </c>
      <c r="E251" s="163">
        <v>4293.1099999999997</v>
      </c>
      <c r="F251" s="163">
        <v>4300.2299999999996</v>
      </c>
      <c r="G251" s="163">
        <v>4305.0600000000004</v>
      </c>
      <c r="H251" s="163">
        <v>4441.16</v>
      </c>
      <c r="I251" s="163">
        <v>4720.41</v>
      </c>
      <c r="J251" s="163">
        <v>4987.0199999999995</v>
      </c>
      <c r="K251" s="163">
        <v>5018.5099999999993</v>
      </c>
      <c r="L251" s="163">
        <v>4964.67</v>
      </c>
      <c r="M251" s="163">
        <v>4950.3999999999996</v>
      </c>
      <c r="N251" s="163">
        <v>4957.05</v>
      </c>
      <c r="O251" s="163">
        <v>5018.32</v>
      </c>
      <c r="P251" s="163">
        <v>5058.53</v>
      </c>
      <c r="Q251" s="163">
        <v>5117.6499999999996</v>
      </c>
      <c r="R251" s="163">
        <v>5146.12</v>
      </c>
      <c r="S251" s="163">
        <v>5150.0099999999993</v>
      </c>
      <c r="T251" s="163">
        <v>5106.08</v>
      </c>
      <c r="U251" s="163">
        <v>5118.8900000000003</v>
      </c>
      <c r="V251" s="163">
        <v>5097.92</v>
      </c>
      <c r="W251" s="163">
        <v>5010.84</v>
      </c>
      <c r="X251" s="163">
        <v>4890.71</v>
      </c>
      <c r="Y251" s="163">
        <v>4847.57</v>
      </c>
      <c r="Z251" s="163">
        <v>4501.8100000000004</v>
      </c>
    </row>
    <row r="252" spans="2:26" ht="15.75" thickBot="1">
      <c r="B252" s="5">
        <v>43315</v>
      </c>
      <c r="C252" s="163">
        <v>4395.9799999999996</v>
      </c>
      <c r="D252" s="163">
        <v>4312.91</v>
      </c>
      <c r="E252" s="163">
        <v>4261.4399999999996</v>
      </c>
      <c r="F252" s="163">
        <v>4282.76</v>
      </c>
      <c r="G252" s="163">
        <v>4319.6499999999996</v>
      </c>
      <c r="H252" s="163">
        <v>4489.09</v>
      </c>
      <c r="I252" s="163">
        <v>4691.25</v>
      </c>
      <c r="J252" s="163">
        <v>5010.04</v>
      </c>
      <c r="K252" s="163">
        <v>5111.2299999999996</v>
      </c>
      <c r="L252" s="163">
        <v>5092.1400000000003</v>
      </c>
      <c r="M252" s="163">
        <v>5055.34</v>
      </c>
      <c r="N252" s="163">
        <v>5030.33</v>
      </c>
      <c r="O252" s="163">
        <v>5015.78</v>
      </c>
      <c r="P252" s="163">
        <v>5079.79</v>
      </c>
      <c r="Q252" s="163">
        <v>5124.9399999999996</v>
      </c>
      <c r="R252" s="163">
        <v>5151.8100000000004</v>
      </c>
      <c r="S252" s="163">
        <v>5157.5999999999995</v>
      </c>
      <c r="T252" s="163">
        <v>5176.97</v>
      </c>
      <c r="U252" s="163">
        <v>5196.87</v>
      </c>
      <c r="V252" s="163">
        <v>5197.96</v>
      </c>
      <c r="W252" s="163">
        <v>5147.2599999999993</v>
      </c>
      <c r="X252" s="163">
        <v>5038.04</v>
      </c>
      <c r="Y252" s="163">
        <v>4908.09</v>
      </c>
      <c r="Z252" s="163">
        <v>4620.63</v>
      </c>
    </row>
    <row r="253" spans="2:26" ht="15.75" thickBot="1">
      <c r="B253" s="5">
        <v>43316</v>
      </c>
      <c r="C253" s="163">
        <v>4489.0600000000004</v>
      </c>
      <c r="D253" s="163">
        <v>4390.88</v>
      </c>
      <c r="E253" s="163">
        <v>4344.03</v>
      </c>
      <c r="F253" s="163">
        <v>4334.7299999999996</v>
      </c>
      <c r="G253" s="163">
        <v>4364.46</v>
      </c>
      <c r="H253" s="163">
        <v>4532.55</v>
      </c>
      <c r="I253" s="163">
        <v>4799.5999999999995</v>
      </c>
      <c r="J253" s="163">
        <v>5075.62</v>
      </c>
      <c r="K253" s="163">
        <v>5139.6899999999996</v>
      </c>
      <c r="L253" s="163">
        <v>5152.58</v>
      </c>
      <c r="M253" s="163">
        <v>5133.03</v>
      </c>
      <c r="N253" s="163">
        <v>5117.55</v>
      </c>
      <c r="O253" s="163">
        <v>5113.62</v>
      </c>
      <c r="P253" s="163">
        <v>5117.7</v>
      </c>
      <c r="Q253" s="163">
        <v>5134.47</v>
      </c>
      <c r="R253" s="163">
        <v>5118.08</v>
      </c>
      <c r="S253" s="163">
        <v>5136.58</v>
      </c>
      <c r="T253" s="163">
        <v>5108.17</v>
      </c>
      <c r="U253" s="163">
        <v>5106.53</v>
      </c>
      <c r="V253" s="163">
        <v>5080.41</v>
      </c>
      <c r="W253" s="163">
        <v>5028.09</v>
      </c>
      <c r="X253" s="163">
        <v>4986.3499999999995</v>
      </c>
      <c r="Y253" s="163">
        <v>4855.88</v>
      </c>
      <c r="Z253" s="163">
        <v>4543.2</v>
      </c>
    </row>
    <row r="254" spans="2:26" ht="15.75" thickBot="1">
      <c r="B254" s="5">
        <v>43317</v>
      </c>
      <c r="C254" s="163">
        <v>4468.6099999999997</v>
      </c>
      <c r="D254" s="163">
        <v>4362.03</v>
      </c>
      <c r="E254" s="163">
        <v>4308.25</v>
      </c>
      <c r="F254" s="163">
        <v>4274.68</v>
      </c>
      <c r="G254" s="163">
        <v>4311.0600000000004</v>
      </c>
      <c r="H254" s="163">
        <v>4365.25</v>
      </c>
      <c r="I254" s="163">
        <v>4449.3599999999997</v>
      </c>
      <c r="J254" s="163">
        <v>4620.72</v>
      </c>
      <c r="K254" s="163">
        <v>4810.7699999999995</v>
      </c>
      <c r="L254" s="163">
        <v>4847.78</v>
      </c>
      <c r="M254" s="163">
        <v>4837.54</v>
      </c>
      <c r="N254" s="163">
        <v>4815.28</v>
      </c>
      <c r="O254" s="163">
        <v>4771</v>
      </c>
      <c r="P254" s="163">
        <v>4793.4799999999996</v>
      </c>
      <c r="Q254" s="163">
        <v>4785.0600000000004</v>
      </c>
      <c r="R254" s="163">
        <v>4780.9399999999996</v>
      </c>
      <c r="S254" s="163">
        <v>4837.5099999999993</v>
      </c>
      <c r="T254" s="163">
        <v>4948.1499999999996</v>
      </c>
      <c r="U254" s="163">
        <v>4992.5999999999995</v>
      </c>
      <c r="V254" s="163">
        <v>4990.92</v>
      </c>
      <c r="W254" s="163">
        <v>4978.2699999999995</v>
      </c>
      <c r="X254" s="163">
        <v>4885.99</v>
      </c>
      <c r="Y254" s="163">
        <v>4741.5</v>
      </c>
      <c r="Z254" s="163">
        <v>4463.5199999999995</v>
      </c>
    </row>
    <row r="255" spans="2:26" ht="15.75" thickBot="1">
      <c r="B255" s="5">
        <v>43318</v>
      </c>
      <c r="C255" s="163">
        <v>4401.6000000000004</v>
      </c>
      <c r="D255" s="163">
        <v>4303.05</v>
      </c>
      <c r="E255" s="163">
        <v>4260.01</v>
      </c>
      <c r="F255" s="163">
        <v>4241.17</v>
      </c>
      <c r="G255" s="163">
        <v>4278.6099999999997</v>
      </c>
      <c r="H255" s="163">
        <v>4346.04</v>
      </c>
      <c r="I255" s="163">
        <v>4431.53</v>
      </c>
      <c r="J255" s="163">
        <v>4568.28</v>
      </c>
      <c r="K255" s="163">
        <v>4757.0600000000004</v>
      </c>
      <c r="L255" s="163">
        <v>4897.13</v>
      </c>
      <c r="M255" s="163">
        <v>4908.2699999999995</v>
      </c>
      <c r="N255" s="163">
        <v>4913.1899999999996</v>
      </c>
      <c r="O255" s="163">
        <v>4915.2299999999996</v>
      </c>
      <c r="P255" s="163">
        <v>4941.8999999999996</v>
      </c>
      <c r="Q255" s="163">
        <v>4963.5</v>
      </c>
      <c r="R255" s="163">
        <v>4962.25</v>
      </c>
      <c r="S255" s="163">
        <v>4967.7</v>
      </c>
      <c r="T255" s="163">
        <v>5030.12</v>
      </c>
      <c r="U255" s="163">
        <v>4941.3</v>
      </c>
      <c r="V255" s="163">
        <v>4796.2699999999995</v>
      </c>
      <c r="W255" s="163">
        <v>4785.59</v>
      </c>
      <c r="X255" s="163">
        <v>4634.96</v>
      </c>
      <c r="Y255" s="163">
        <v>4448</v>
      </c>
      <c r="Z255" s="163">
        <v>4273.3900000000003</v>
      </c>
    </row>
    <row r="256" spans="2:26" ht="15.75" thickBot="1">
      <c r="B256" s="5">
        <v>43319</v>
      </c>
      <c r="C256" s="163">
        <v>4218.41</v>
      </c>
      <c r="D256" s="163">
        <v>4180.13</v>
      </c>
      <c r="E256" s="163">
        <v>4166.6000000000004</v>
      </c>
      <c r="F256" s="163">
        <v>4222.7</v>
      </c>
      <c r="G256" s="163">
        <v>4273.25</v>
      </c>
      <c r="H256" s="163">
        <v>4428.7299999999996</v>
      </c>
      <c r="I256" s="163">
        <v>4660.6799999999994</v>
      </c>
      <c r="J256" s="163">
        <v>4913.3999999999996</v>
      </c>
      <c r="K256" s="163">
        <v>5053.96</v>
      </c>
      <c r="L256" s="163">
        <v>5010.09</v>
      </c>
      <c r="M256" s="163">
        <v>4982.3499999999995</v>
      </c>
      <c r="N256" s="163">
        <v>4977.3599999999997</v>
      </c>
      <c r="O256" s="163">
        <v>4985.22</v>
      </c>
      <c r="P256" s="163">
        <v>5044.42</v>
      </c>
      <c r="Q256" s="163">
        <v>5052.78</v>
      </c>
      <c r="R256" s="163">
        <v>5082.6099999999997</v>
      </c>
      <c r="S256" s="163">
        <v>5091.42</v>
      </c>
      <c r="T256" s="163">
        <v>5099.8100000000004</v>
      </c>
      <c r="U256" s="163">
        <v>5117.67</v>
      </c>
      <c r="V256" s="163">
        <v>5101.03</v>
      </c>
      <c r="W256" s="163">
        <v>5047.83</v>
      </c>
      <c r="X256" s="163">
        <v>4908.25</v>
      </c>
      <c r="Y256" s="163">
        <v>4779.7</v>
      </c>
      <c r="Z256" s="163">
        <v>4486.51</v>
      </c>
    </row>
    <row r="257" spans="2:26" ht="15.75" thickBot="1">
      <c r="B257" s="5">
        <v>43320</v>
      </c>
      <c r="C257" s="163">
        <v>4338.46</v>
      </c>
      <c r="D257" s="163">
        <v>4263.68</v>
      </c>
      <c r="E257" s="163">
        <v>4243.66</v>
      </c>
      <c r="F257" s="163">
        <v>4247.1400000000003</v>
      </c>
      <c r="G257" s="163">
        <v>4231.6400000000003</v>
      </c>
      <c r="H257" s="163">
        <v>4389.43</v>
      </c>
      <c r="I257" s="163">
        <v>4589.38</v>
      </c>
      <c r="J257" s="163">
        <v>4782.8100000000004</v>
      </c>
      <c r="K257" s="163">
        <v>4860.71</v>
      </c>
      <c r="L257" s="163">
        <v>4902.37</v>
      </c>
      <c r="M257" s="163">
        <v>4886.6099999999997</v>
      </c>
      <c r="N257" s="163">
        <v>4847.2</v>
      </c>
      <c r="O257" s="163">
        <v>4797.82</v>
      </c>
      <c r="P257" s="163">
        <v>4866.72</v>
      </c>
      <c r="Q257" s="163">
        <v>4893.6400000000003</v>
      </c>
      <c r="R257" s="163">
        <v>4928.0199999999995</v>
      </c>
      <c r="S257" s="163">
        <v>4959.99</v>
      </c>
      <c r="T257" s="163">
        <v>4996.83</v>
      </c>
      <c r="U257" s="163">
        <v>4982.7699999999995</v>
      </c>
      <c r="V257" s="163">
        <v>4935.6400000000003</v>
      </c>
      <c r="W257" s="163">
        <v>4839.2599999999993</v>
      </c>
      <c r="X257" s="163">
        <v>4629.6400000000003</v>
      </c>
      <c r="Y257" s="163">
        <v>4572.08</v>
      </c>
      <c r="Z257" s="163">
        <v>4424.4799999999996</v>
      </c>
    </row>
    <row r="258" spans="2:26" ht="15.75" thickBot="1">
      <c r="B258" s="5">
        <v>43321</v>
      </c>
      <c r="C258" s="163">
        <v>4259.4399999999996</v>
      </c>
      <c r="D258" s="163">
        <v>4235.2700000000004</v>
      </c>
      <c r="E258" s="163">
        <v>4154.46</v>
      </c>
      <c r="F258" s="163">
        <v>4172.8599999999997</v>
      </c>
      <c r="G258" s="163">
        <v>4262.8900000000003</v>
      </c>
      <c r="H258" s="163">
        <v>4348.8100000000004</v>
      </c>
      <c r="I258" s="163">
        <v>4594.5600000000004</v>
      </c>
      <c r="J258" s="163">
        <v>4807.33</v>
      </c>
      <c r="K258" s="163">
        <v>4916.9299999999994</v>
      </c>
      <c r="L258" s="163">
        <v>4922.45</v>
      </c>
      <c r="M258" s="163">
        <v>4917.17</v>
      </c>
      <c r="N258" s="163">
        <v>4904.71</v>
      </c>
      <c r="O258" s="163">
        <v>4861.33</v>
      </c>
      <c r="P258" s="163">
        <v>4947.3</v>
      </c>
      <c r="Q258" s="163">
        <v>4964.5999999999995</v>
      </c>
      <c r="R258" s="163">
        <v>4958.7599999999993</v>
      </c>
      <c r="S258" s="163">
        <v>4976.79</v>
      </c>
      <c r="T258" s="163">
        <v>5002.47</v>
      </c>
      <c r="U258" s="163">
        <v>5070.57</v>
      </c>
      <c r="V258" s="163">
        <v>5047.47</v>
      </c>
      <c r="W258" s="163">
        <v>4983.3900000000003</v>
      </c>
      <c r="X258" s="163">
        <v>4922.0199999999995</v>
      </c>
      <c r="Y258" s="163">
        <v>4773.3499999999995</v>
      </c>
      <c r="Z258" s="163">
        <v>4452.3500000000004</v>
      </c>
    </row>
    <row r="259" spans="2:26" ht="15.75" thickBot="1">
      <c r="B259" s="5">
        <v>43322</v>
      </c>
      <c r="C259" s="163">
        <v>4170.37</v>
      </c>
      <c r="D259" s="163">
        <v>4168.8900000000003</v>
      </c>
      <c r="E259" s="163">
        <v>4133.96</v>
      </c>
      <c r="F259" s="163">
        <v>4135.8900000000003</v>
      </c>
      <c r="G259" s="163">
        <v>4188.79</v>
      </c>
      <c r="H259" s="163">
        <v>4285.67</v>
      </c>
      <c r="I259" s="163">
        <v>4510.66</v>
      </c>
      <c r="J259" s="163">
        <v>4780.71</v>
      </c>
      <c r="K259" s="163">
        <v>4951.88</v>
      </c>
      <c r="L259" s="163">
        <v>4919.6499999999996</v>
      </c>
      <c r="M259" s="163">
        <v>4918.22</v>
      </c>
      <c r="N259" s="163">
        <v>4904.47</v>
      </c>
      <c r="O259" s="163">
        <v>4855.8499999999995</v>
      </c>
      <c r="P259" s="163">
        <v>4839.13</v>
      </c>
      <c r="Q259" s="163">
        <v>4797.57</v>
      </c>
      <c r="R259" s="163">
        <v>4742.2299999999996</v>
      </c>
      <c r="S259" s="163">
        <v>4841.45</v>
      </c>
      <c r="T259" s="163">
        <v>4857.42</v>
      </c>
      <c r="U259" s="163">
        <v>5008.21</v>
      </c>
      <c r="V259" s="163">
        <v>4994.46</v>
      </c>
      <c r="W259" s="163">
        <v>4928.6899999999996</v>
      </c>
      <c r="X259" s="163">
        <v>4748.0199999999995</v>
      </c>
      <c r="Y259" s="163">
        <v>4559.03</v>
      </c>
      <c r="Z259" s="163">
        <v>4295.6000000000004</v>
      </c>
    </row>
    <row r="260" spans="2:26" ht="15.75" thickBot="1">
      <c r="B260" s="5">
        <v>43323</v>
      </c>
      <c r="C260" s="163">
        <v>4204.1899999999996</v>
      </c>
      <c r="D260" s="163">
        <v>4131</v>
      </c>
      <c r="E260" s="163">
        <v>4129.41</v>
      </c>
      <c r="F260" s="163">
        <v>4135.75</v>
      </c>
      <c r="G260" s="163">
        <v>4206.5600000000004</v>
      </c>
      <c r="H260" s="163">
        <v>4386.54</v>
      </c>
      <c r="I260" s="163">
        <v>4608.37</v>
      </c>
      <c r="J260" s="163">
        <v>4911.1499999999996</v>
      </c>
      <c r="K260" s="163">
        <v>5021.22</v>
      </c>
      <c r="L260" s="163">
        <v>5033.58</v>
      </c>
      <c r="M260" s="163">
        <v>4979.3599999999997</v>
      </c>
      <c r="N260" s="163">
        <v>4951.8599999999997</v>
      </c>
      <c r="O260" s="163">
        <v>4901.3599999999997</v>
      </c>
      <c r="P260" s="163">
        <v>4881.66</v>
      </c>
      <c r="Q260" s="163">
        <v>4933.59</v>
      </c>
      <c r="R260" s="163">
        <v>4956.79</v>
      </c>
      <c r="S260" s="163">
        <v>5002.46</v>
      </c>
      <c r="T260" s="163">
        <v>5051.99</v>
      </c>
      <c r="U260" s="163">
        <v>5084.46</v>
      </c>
      <c r="V260" s="163">
        <v>4996.87</v>
      </c>
      <c r="W260" s="163">
        <v>4972.0600000000004</v>
      </c>
      <c r="X260" s="163">
        <v>4923.17</v>
      </c>
      <c r="Y260" s="163">
        <v>4699.3999999999996</v>
      </c>
      <c r="Z260" s="163">
        <v>4565.96</v>
      </c>
    </row>
    <row r="261" spans="2:26" ht="15.75" thickBot="1">
      <c r="B261" s="5">
        <v>43324</v>
      </c>
      <c r="C261" s="163">
        <v>4467.74</v>
      </c>
      <c r="D261" s="163">
        <v>4329.2</v>
      </c>
      <c r="E261" s="163">
        <v>4238.25</v>
      </c>
      <c r="F261" s="163">
        <v>4224.9399999999996</v>
      </c>
      <c r="G261" s="163">
        <v>4261.17</v>
      </c>
      <c r="H261" s="163">
        <v>4344.04</v>
      </c>
      <c r="I261" s="163">
        <v>4492.22</v>
      </c>
      <c r="J261" s="163">
        <v>4674.2299999999996</v>
      </c>
      <c r="K261" s="163">
        <v>4811.5600000000004</v>
      </c>
      <c r="L261" s="163">
        <v>4863.3599999999997</v>
      </c>
      <c r="M261" s="163">
        <v>4828.82</v>
      </c>
      <c r="N261" s="163">
        <v>4791.38</v>
      </c>
      <c r="O261" s="163">
        <v>4744.07</v>
      </c>
      <c r="P261" s="163">
        <v>4698.82</v>
      </c>
      <c r="Q261" s="163">
        <v>4686.42</v>
      </c>
      <c r="R261" s="163">
        <v>4774.5</v>
      </c>
      <c r="S261" s="163">
        <v>4760.9399999999996</v>
      </c>
      <c r="T261" s="163">
        <v>4755.92</v>
      </c>
      <c r="U261" s="163">
        <v>4806.03</v>
      </c>
      <c r="V261" s="163">
        <v>4784.7</v>
      </c>
      <c r="W261" s="163">
        <v>4824.2299999999996</v>
      </c>
      <c r="X261" s="163">
        <v>4704.88</v>
      </c>
      <c r="Y261" s="163">
        <v>4508.1499999999996</v>
      </c>
      <c r="Z261" s="163">
        <v>4329.8999999999996</v>
      </c>
    </row>
    <row r="262" spans="2:26" ht="15.75" thickBot="1">
      <c r="B262" s="5">
        <v>43325</v>
      </c>
      <c r="C262" s="163">
        <v>4230.8</v>
      </c>
      <c r="D262" s="163">
        <v>4119.04</v>
      </c>
      <c r="E262" s="163">
        <v>4070.1700000000005</v>
      </c>
      <c r="F262" s="163">
        <v>4044.32</v>
      </c>
      <c r="G262" s="163">
        <v>4089.28</v>
      </c>
      <c r="H262" s="163">
        <v>4130.95</v>
      </c>
      <c r="I262" s="163">
        <v>4198.04</v>
      </c>
      <c r="J262" s="163">
        <v>4372.3500000000004</v>
      </c>
      <c r="K262" s="163">
        <v>4538.83</v>
      </c>
      <c r="L262" s="163">
        <v>4634.53</v>
      </c>
      <c r="M262" s="163">
        <v>4651.04</v>
      </c>
      <c r="N262" s="163">
        <v>4676.5199999999995</v>
      </c>
      <c r="O262" s="163">
        <v>4717.88</v>
      </c>
      <c r="P262" s="163">
        <v>4735.24</v>
      </c>
      <c r="Q262" s="163">
        <v>4789.97</v>
      </c>
      <c r="R262" s="163">
        <v>4840.62</v>
      </c>
      <c r="S262" s="163">
        <v>4944.5099999999993</v>
      </c>
      <c r="T262" s="163">
        <v>5026.6499999999996</v>
      </c>
      <c r="U262" s="163">
        <v>5071.3599999999997</v>
      </c>
      <c r="V262" s="163">
        <v>5052.38</v>
      </c>
      <c r="W262" s="163">
        <v>5036.17</v>
      </c>
      <c r="X262" s="163">
        <v>5000.4299999999994</v>
      </c>
      <c r="Y262" s="163">
        <v>4873.8999999999996</v>
      </c>
      <c r="Z262" s="163">
        <v>4636.5199999999995</v>
      </c>
    </row>
    <row r="263" spans="2:26" ht="15.75" thickBot="1">
      <c r="B263" s="5">
        <v>43326</v>
      </c>
      <c r="C263" s="163">
        <v>4420.87</v>
      </c>
      <c r="D263" s="163">
        <v>4352.3599999999997</v>
      </c>
      <c r="E263" s="163">
        <v>4307.09</v>
      </c>
      <c r="F263" s="163">
        <v>4306.13</v>
      </c>
      <c r="G263" s="163">
        <v>4320.05</v>
      </c>
      <c r="H263" s="163">
        <v>4488.7699999999995</v>
      </c>
      <c r="I263" s="163">
        <v>4768.57</v>
      </c>
      <c r="J263" s="163">
        <v>4979.8100000000004</v>
      </c>
      <c r="K263" s="163">
        <v>5085.53</v>
      </c>
      <c r="L263" s="163">
        <v>5057.22</v>
      </c>
      <c r="M263" s="163">
        <v>5025.82</v>
      </c>
      <c r="N263" s="163">
        <v>5014.55</v>
      </c>
      <c r="O263" s="163">
        <v>4996.24</v>
      </c>
      <c r="P263" s="163">
        <v>5008.6899999999996</v>
      </c>
      <c r="Q263" s="163">
        <v>5041.5600000000004</v>
      </c>
      <c r="R263" s="163">
        <v>5077.63</v>
      </c>
      <c r="S263" s="163">
        <v>5095.8499999999995</v>
      </c>
      <c r="T263" s="163">
        <v>5102.79</v>
      </c>
      <c r="U263" s="163">
        <v>5125.79</v>
      </c>
      <c r="V263" s="163">
        <v>5124.9799999999996</v>
      </c>
      <c r="W263" s="163">
        <v>5042.24</v>
      </c>
      <c r="X263" s="163">
        <v>5041.9399999999996</v>
      </c>
      <c r="Y263" s="163">
        <v>4746.8100000000004</v>
      </c>
      <c r="Z263" s="163">
        <v>4470.21</v>
      </c>
    </row>
    <row r="264" spans="2:26" ht="15.75" thickBot="1">
      <c r="B264" s="5">
        <v>43327</v>
      </c>
      <c r="C264" s="163">
        <v>4309.18</v>
      </c>
      <c r="D264" s="163">
        <v>4253.1899999999996</v>
      </c>
      <c r="E264" s="163">
        <v>4214.3999999999996</v>
      </c>
      <c r="F264" s="163">
        <v>4193.17</v>
      </c>
      <c r="G264" s="163">
        <v>4230.78</v>
      </c>
      <c r="H264" s="163">
        <v>4326.42</v>
      </c>
      <c r="I264" s="163">
        <v>4677.12</v>
      </c>
      <c r="J264" s="163">
        <v>4834.66</v>
      </c>
      <c r="K264" s="163">
        <v>4930.0600000000004</v>
      </c>
      <c r="L264" s="163">
        <v>4885.6499999999996</v>
      </c>
      <c r="M264" s="163">
        <v>4842.0099999999993</v>
      </c>
      <c r="N264" s="163">
        <v>4815.41</v>
      </c>
      <c r="O264" s="163">
        <v>4785.8100000000004</v>
      </c>
      <c r="P264" s="163">
        <v>4834.7699999999995</v>
      </c>
      <c r="Q264" s="163">
        <v>4877.54</v>
      </c>
      <c r="R264" s="163">
        <v>4920.05</v>
      </c>
      <c r="S264" s="163">
        <v>4977.78</v>
      </c>
      <c r="T264" s="163">
        <v>5012.07</v>
      </c>
      <c r="U264" s="163">
        <v>5036.83</v>
      </c>
      <c r="V264" s="163">
        <v>5036.5099999999993</v>
      </c>
      <c r="W264" s="163">
        <v>5011.71</v>
      </c>
      <c r="X264" s="163">
        <v>4961.59</v>
      </c>
      <c r="Y264" s="163">
        <v>4821.9799999999996</v>
      </c>
      <c r="Z264" s="163">
        <v>4648.41</v>
      </c>
    </row>
    <row r="265" spans="2:26" ht="15.75" thickBot="1">
      <c r="B265" s="5">
        <v>43328</v>
      </c>
      <c r="C265" s="163">
        <v>4357.87</v>
      </c>
      <c r="D265" s="163">
        <v>4293.29</v>
      </c>
      <c r="E265" s="163">
        <v>4250.1400000000003</v>
      </c>
      <c r="F265" s="163">
        <v>4256.79</v>
      </c>
      <c r="G265" s="163">
        <v>4307.55</v>
      </c>
      <c r="H265" s="163">
        <v>4469.46</v>
      </c>
      <c r="I265" s="163">
        <v>4770.6400000000003</v>
      </c>
      <c r="J265" s="163">
        <v>4953.97</v>
      </c>
      <c r="K265" s="163">
        <v>5009.28</v>
      </c>
      <c r="L265" s="163">
        <v>4954.67</v>
      </c>
      <c r="M265" s="163">
        <v>4884.72</v>
      </c>
      <c r="N265" s="163">
        <v>4833.3599999999997</v>
      </c>
      <c r="O265" s="163">
        <v>4791.6799999999994</v>
      </c>
      <c r="P265" s="163">
        <v>4811.75</v>
      </c>
      <c r="Q265" s="163">
        <v>4864.24</v>
      </c>
      <c r="R265" s="163">
        <v>4911.8499999999995</v>
      </c>
      <c r="S265" s="163">
        <v>4951.32</v>
      </c>
      <c r="T265" s="163">
        <v>5039.7699999999995</v>
      </c>
      <c r="U265" s="163">
        <v>5087.5</v>
      </c>
      <c r="V265" s="163">
        <v>5074.59</v>
      </c>
      <c r="W265" s="163">
        <v>5037.5600000000004</v>
      </c>
      <c r="X265" s="163">
        <v>4968.6799999999994</v>
      </c>
      <c r="Y265" s="163">
        <v>4851.75</v>
      </c>
      <c r="Z265" s="163">
        <v>4736.88</v>
      </c>
    </row>
    <row r="266" spans="2:26" ht="15.75" thickBot="1">
      <c r="B266" s="5">
        <v>43329</v>
      </c>
      <c r="C266" s="163">
        <v>4609.72</v>
      </c>
      <c r="D266" s="163">
        <v>4567.28</v>
      </c>
      <c r="E266" s="163">
        <v>4300.88</v>
      </c>
      <c r="F266" s="163">
        <v>4274.21</v>
      </c>
      <c r="G266" s="163">
        <v>4319.1899999999996</v>
      </c>
      <c r="H266" s="163">
        <v>4466.68</v>
      </c>
      <c r="I266" s="163">
        <v>4832.6899999999996</v>
      </c>
      <c r="J266" s="163">
        <v>5018.5600000000004</v>
      </c>
      <c r="K266" s="163">
        <v>5084.71</v>
      </c>
      <c r="L266" s="163">
        <v>5039.0099999999993</v>
      </c>
      <c r="M266" s="163">
        <v>4987.7699999999995</v>
      </c>
      <c r="N266" s="163">
        <v>4948.75</v>
      </c>
      <c r="O266" s="163">
        <v>4900</v>
      </c>
      <c r="P266" s="163">
        <v>4930.6799999999994</v>
      </c>
      <c r="Q266" s="163">
        <v>4932.8100000000004</v>
      </c>
      <c r="R266" s="163">
        <v>4976.99</v>
      </c>
      <c r="S266" s="163">
        <v>5000.7299999999996</v>
      </c>
      <c r="T266" s="163">
        <v>5037.6400000000003</v>
      </c>
      <c r="U266" s="163">
        <v>5069.3599999999997</v>
      </c>
      <c r="V266" s="163">
        <v>5054.5199999999995</v>
      </c>
      <c r="W266" s="163">
        <v>4942.17</v>
      </c>
      <c r="X266" s="163">
        <v>4879</v>
      </c>
      <c r="Y266" s="163">
        <v>4722.96</v>
      </c>
      <c r="Z266" s="163">
        <v>4553.5199999999995</v>
      </c>
    </row>
    <row r="267" spans="2:26" ht="15.75" thickBot="1">
      <c r="B267" s="5">
        <v>43330</v>
      </c>
      <c r="C267" s="163">
        <v>4512.0199999999995</v>
      </c>
      <c r="D267" s="163">
        <v>4503.1000000000004</v>
      </c>
      <c r="E267" s="163">
        <v>4245.3500000000004</v>
      </c>
      <c r="F267" s="163">
        <v>4244.07</v>
      </c>
      <c r="G267" s="163">
        <v>4288.46</v>
      </c>
      <c r="H267" s="163">
        <v>4385.38</v>
      </c>
      <c r="I267" s="163">
        <v>4780.4399999999996</v>
      </c>
      <c r="J267" s="163">
        <v>4968.0600000000004</v>
      </c>
      <c r="K267" s="163">
        <v>5065.12</v>
      </c>
      <c r="L267" s="163">
        <v>5093.7</v>
      </c>
      <c r="M267" s="163">
        <v>5059.1499999999996</v>
      </c>
      <c r="N267" s="163">
        <v>5037.2599999999993</v>
      </c>
      <c r="O267" s="163">
        <v>5029.6899999999996</v>
      </c>
      <c r="P267" s="163">
        <v>5040.22</v>
      </c>
      <c r="Q267" s="163">
        <v>5043.1400000000003</v>
      </c>
      <c r="R267" s="163">
        <v>5064.7599999999993</v>
      </c>
      <c r="S267" s="163">
        <v>5077.1099999999997</v>
      </c>
      <c r="T267" s="163">
        <v>5127.25</v>
      </c>
      <c r="U267" s="163">
        <v>5227.03</v>
      </c>
      <c r="V267" s="163">
        <v>5218.29</v>
      </c>
      <c r="W267" s="163">
        <v>5184.91</v>
      </c>
      <c r="X267" s="163">
        <v>5115.25</v>
      </c>
      <c r="Y267" s="163">
        <v>4941.12</v>
      </c>
      <c r="Z267" s="163">
        <v>4828.99</v>
      </c>
    </row>
    <row r="268" spans="2:26" ht="15.75" thickBot="1">
      <c r="B268" s="5">
        <v>43331</v>
      </c>
      <c r="C268" s="163">
        <v>4714.9399999999996</v>
      </c>
      <c r="D268" s="163">
        <v>4420.59</v>
      </c>
      <c r="E268" s="163">
        <v>4395.67</v>
      </c>
      <c r="F268" s="163">
        <v>4391.42</v>
      </c>
      <c r="G268" s="163">
        <v>4414.7</v>
      </c>
      <c r="H268" s="163">
        <v>4717.22</v>
      </c>
      <c r="I268" s="163">
        <v>4802.1899999999996</v>
      </c>
      <c r="J268" s="163">
        <v>4883.83</v>
      </c>
      <c r="K268" s="163">
        <v>5048.9299999999994</v>
      </c>
      <c r="L268" s="163">
        <v>5112.71</v>
      </c>
      <c r="M268" s="163">
        <v>5072.9799999999996</v>
      </c>
      <c r="N268" s="163">
        <v>5044.8999999999996</v>
      </c>
      <c r="O268" s="163">
        <v>5015.6499999999996</v>
      </c>
      <c r="P268" s="163">
        <v>4947.2699999999995</v>
      </c>
      <c r="Q268" s="163">
        <v>4993.8100000000004</v>
      </c>
      <c r="R268" s="163">
        <v>5006.2599999999993</v>
      </c>
      <c r="S268" s="163">
        <v>5051.66</v>
      </c>
      <c r="T268" s="163">
        <v>5069.97</v>
      </c>
      <c r="U268" s="163">
        <v>5141.17</v>
      </c>
      <c r="V268" s="163">
        <v>5104.78</v>
      </c>
      <c r="W268" s="163">
        <v>5100.3499999999995</v>
      </c>
      <c r="X268" s="163">
        <v>5029.03</v>
      </c>
      <c r="Y268" s="163">
        <v>4825.4299999999994</v>
      </c>
      <c r="Z268" s="163">
        <v>4696.09</v>
      </c>
    </row>
    <row r="269" spans="2:26" ht="15.75" thickBot="1">
      <c r="B269" s="5">
        <v>43332</v>
      </c>
      <c r="C269" s="163">
        <v>4588.96</v>
      </c>
      <c r="D269" s="163">
        <v>4473.8599999999997</v>
      </c>
      <c r="E269" s="163">
        <v>4247.41</v>
      </c>
      <c r="F269" s="163">
        <v>4227.04</v>
      </c>
      <c r="G269" s="163">
        <v>4238.76</v>
      </c>
      <c r="H269" s="163">
        <v>4283.8</v>
      </c>
      <c r="I269" s="163">
        <v>4572.83</v>
      </c>
      <c r="J269" s="163">
        <v>4618.79</v>
      </c>
      <c r="K269" s="163">
        <v>4666.12</v>
      </c>
      <c r="L269" s="163">
        <v>4718.49</v>
      </c>
      <c r="M269" s="163">
        <v>4706.08</v>
      </c>
      <c r="N269" s="163">
        <v>4707.4299999999994</v>
      </c>
      <c r="O269" s="163">
        <v>4702.34</v>
      </c>
      <c r="P269" s="163">
        <v>4689.4799999999996</v>
      </c>
      <c r="Q269" s="163">
        <v>4735.67</v>
      </c>
      <c r="R269" s="163">
        <v>4805.75</v>
      </c>
      <c r="S269" s="163">
        <v>4865.3999999999996</v>
      </c>
      <c r="T269" s="163">
        <v>4954.74</v>
      </c>
      <c r="U269" s="163">
        <v>5095.54</v>
      </c>
      <c r="V269" s="163">
        <v>5093.03</v>
      </c>
      <c r="W269" s="163">
        <v>5048.1099999999997</v>
      </c>
      <c r="X269" s="163">
        <v>5002.37</v>
      </c>
      <c r="Y269" s="163">
        <v>4882.96</v>
      </c>
      <c r="Z269" s="163">
        <v>4684.7299999999996</v>
      </c>
    </row>
    <row r="270" spans="2:26" ht="15.75" thickBot="1">
      <c r="B270" s="5">
        <v>43333</v>
      </c>
      <c r="C270" s="163">
        <v>4562.13</v>
      </c>
      <c r="D270" s="163">
        <v>4532.8100000000004</v>
      </c>
      <c r="E270" s="163">
        <v>4224.8999999999996</v>
      </c>
      <c r="F270" s="163">
        <v>4448.0199999999995</v>
      </c>
      <c r="G270" s="163">
        <v>4238.63</v>
      </c>
      <c r="H270" s="163">
        <v>4490.71</v>
      </c>
      <c r="I270" s="163">
        <v>4647.0099999999993</v>
      </c>
      <c r="J270" s="163">
        <v>4736.9399999999996</v>
      </c>
      <c r="K270" s="163">
        <v>4829.8</v>
      </c>
      <c r="L270" s="163">
        <v>4839.8999999999996</v>
      </c>
      <c r="M270" s="163">
        <v>4761</v>
      </c>
      <c r="N270" s="163">
        <v>4723.09</v>
      </c>
      <c r="O270" s="163">
        <v>4701.42</v>
      </c>
      <c r="P270" s="163">
        <v>4686.42</v>
      </c>
      <c r="Q270" s="163">
        <v>4682.95</v>
      </c>
      <c r="R270" s="163">
        <v>4716.57</v>
      </c>
      <c r="S270" s="163">
        <v>4829.2299999999996</v>
      </c>
      <c r="T270" s="163">
        <v>4907.4299999999994</v>
      </c>
      <c r="U270" s="163">
        <v>5050.57</v>
      </c>
      <c r="V270" s="163">
        <v>5041.53</v>
      </c>
      <c r="W270" s="163">
        <v>5020.2</v>
      </c>
      <c r="X270" s="163">
        <v>4993.2699999999995</v>
      </c>
      <c r="Y270" s="163">
        <v>4864.4299999999994</v>
      </c>
      <c r="Z270" s="163">
        <v>4664.2299999999996</v>
      </c>
    </row>
    <row r="271" spans="2:26" ht="15.75" thickBot="1">
      <c r="B271" s="5">
        <v>43334</v>
      </c>
      <c r="C271" s="163">
        <v>4563.5199999999995</v>
      </c>
      <c r="D271" s="163">
        <v>4524.32</v>
      </c>
      <c r="E271" s="163">
        <v>4262.1899999999996</v>
      </c>
      <c r="F271" s="163">
        <v>4496.41</v>
      </c>
      <c r="G271" s="163">
        <v>4298.97</v>
      </c>
      <c r="H271" s="163">
        <v>4557.5099999999993</v>
      </c>
      <c r="I271" s="163">
        <v>4736.96</v>
      </c>
      <c r="J271" s="163">
        <v>4859.2699999999995</v>
      </c>
      <c r="K271" s="163">
        <v>4883.95</v>
      </c>
      <c r="L271" s="163">
        <v>4864.3</v>
      </c>
      <c r="M271" s="163">
        <v>4835.6099999999997</v>
      </c>
      <c r="N271" s="163">
        <v>4786.74</v>
      </c>
      <c r="O271" s="163">
        <v>4743.8900000000003</v>
      </c>
      <c r="P271" s="163">
        <v>4771.66</v>
      </c>
      <c r="Q271" s="163">
        <v>4802.41</v>
      </c>
      <c r="R271" s="163">
        <v>4852.8999999999996</v>
      </c>
      <c r="S271" s="163">
        <v>4884.12</v>
      </c>
      <c r="T271" s="163">
        <v>4905.59</v>
      </c>
      <c r="U271" s="163">
        <v>4967.37</v>
      </c>
      <c r="V271" s="163">
        <v>4952.1899999999996</v>
      </c>
      <c r="W271" s="163">
        <v>4953.38</v>
      </c>
      <c r="X271" s="163">
        <v>4977.5</v>
      </c>
      <c r="Y271" s="163">
        <v>4801.62</v>
      </c>
      <c r="Z271" s="163">
        <v>4547.8999999999996</v>
      </c>
    </row>
    <row r="272" spans="2:26" ht="15.75" thickBot="1">
      <c r="B272" s="5">
        <v>43335</v>
      </c>
      <c r="C272" s="163">
        <v>4352.68</v>
      </c>
      <c r="D272" s="163">
        <v>4266.38</v>
      </c>
      <c r="E272" s="163">
        <v>4233.26</v>
      </c>
      <c r="F272" s="163">
        <v>4219.62</v>
      </c>
      <c r="G272" s="163">
        <v>4234.7299999999996</v>
      </c>
      <c r="H272" s="163">
        <v>4321.72</v>
      </c>
      <c r="I272" s="163">
        <v>4366.88</v>
      </c>
      <c r="J272" s="163">
        <v>4469.8999999999996</v>
      </c>
      <c r="K272" s="163">
        <v>4679.49</v>
      </c>
      <c r="L272" s="163">
        <v>4681.4299999999994</v>
      </c>
      <c r="M272" s="163">
        <v>4666.6499999999996</v>
      </c>
      <c r="N272" s="163">
        <v>4644.8100000000004</v>
      </c>
      <c r="O272" s="163">
        <v>4656.7299999999996</v>
      </c>
      <c r="P272" s="163">
        <v>4686.5099999999993</v>
      </c>
      <c r="Q272" s="163">
        <v>4733.46</v>
      </c>
      <c r="R272" s="163">
        <v>4774.9799999999996</v>
      </c>
      <c r="S272" s="163">
        <v>4841.28</v>
      </c>
      <c r="T272" s="163">
        <v>4878.2599999999993</v>
      </c>
      <c r="U272" s="163">
        <v>4947.2699999999995</v>
      </c>
      <c r="V272" s="163">
        <v>4958.3599999999997</v>
      </c>
      <c r="W272" s="163">
        <v>4951</v>
      </c>
      <c r="X272" s="163">
        <v>4940.21</v>
      </c>
      <c r="Y272" s="163">
        <v>4788.29</v>
      </c>
      <c r="Z272" s="163">
        <v>4472.7699999999995</v>
      </c>
    </row>
    <row r="273" spans="1:26" ht="15.75" thickBot="1">
      <c r="B273" s="5">
        <v>43336</v>
      </c>
      <c r="C273" s="163">
        <v>4391.83</v>
      </c>
      <c r="D273" s="163">
        <v>4331.7299999999996</v>
      </c>
      <c r="E273" s="163">
        <v>4306.88</v>
      </c>
      <c r="F273" s="163">
        <v>4305.32</v>
      </c>
      <c r="G273" s="163">
        <v>4332.99</v>
      </c>
      <c r="H273" s="163">
        <v>4365.32</v>
      </c>
      <c r="I273" s="163">
        <v>4651.17</v>
      </c>
      <c r="J273" s="163">
        <v>4843.12</v>
      </c>
      <c r="K273" s="163">
        <v>4888.2699999999995</v>
      </c>
      <c r="L273" s="163">
        <v>4867.66</v>
      </c>
      <c r="M273" s="163">
        <v>4852.5999999999995</v>
      </c>
      <c r="N273" s="163">
        <v>4817.9399999999996</v>
      </c>
      <c r="O273" s="163">
        <v>4804.3900000000003</v>
      </c>
      <c r="P273" s="163">
        <v>4825.62</v>
      </c>
      <c r="Q273" s="163">
        <v>4836.6899999999996</v>
      </c>
      <c r="R273" s="163">
        <v>4858.92</v>
      </c>
      <c r="S273" s="163">
        <v>4875.7599999999993</v>
      </c>
      <c r="T273" s="163">
        <v>4850.21</v>
      </c>
      <c r="U273" s="163">
        <v>4886.59</v>
      </c>
      <c r="V273" s="163">
        <v>4891.13</v>
      </c>
      <c r="W273" s="163">
        <v>4881.88</v>
      </c>
      <c r="X273" s="163">
        <v>4848.7299999999996</v>
      </c>
      <c r="Y273" s="163">
        <v>4686.3900000000003</v>
      </c>
      <c r="Z273" s="163">
        <v>4362.95</v>
      </c>
    </row>
    <row r="274" spans="1:26" ht="15.75" thickBot="1">
      <c r="B274" s="5">
        <v>43337</v>
      </c>
      <c r="C274" s="163">
        <v>4268.45</v>
      </c>
      <c r="D274" s="163">
        <v>4195.25</v>
      </c>
      <c r="E274" s="163">
        <v>4169.4399999999996</v>
      </c>
      <c r="F274" s="163">
        <v>4167.03</v>
      </c>
      <c r="G274" s="163">
        <v>4181.12</v>
      </c>
      <c r="H274" s="163">
        <v>4243.8999999999996</v>
      </c>
      <c r="I274" s="163">
        <v>4414.3</v>
      </c>
      <c r="J274" s="163">
        <v>4656.17</v>
      </c>
      <c r="K274" s="163">
        <v>4623.82</v>
      </c>
      <c r="L274" s="163">
        <v>4633.13</v>
      </c>
      <c r="M274" s="163">
        <v>4509.46</v>
      </c>
      <c r="N274" s="163">
        <v>4449.8999999999996</v>
      </c>
      <c r="O274" s="163">
        <v>4450.12</v>
      </c>
      <c r="P274" s="163">
        <v>4443.51</v>
      </c>
      <c r="Q274" s="163">
        <v>4462.13</v>
      </c>
      <c r="R274" s="163">
        <v>4490.84</v>
      </c>
      <c r="S274" s="163">
        <v>4526.42</v>
      </c>
      <c r="T274" s="163">
        <v>4523.57</v>
      </c>
      <c r="U274" s="163">
        <v>4589.59</v>
      </c>
      <c r="V274" s="163">
        <v>4602.0600000000004</v>
      </c>
      <c r="W274" s="163">
        <v>4593.4299999999994</v>
      </c>
      <c r="X274" s="163">
        <v>4622.22</v>
      </c>
      <c r="Y274" s="163">
        <v>4461.54</v>
      </c>
      <c r="Z274" s="163">
        <v>4214.01</v>
      </c>
    </row>
    <row r="275" spans="1:26" ht="15.75" thickBot="1">
      <c r="B275" s="5">
        <v>43338</v>
      </c>
      <c r="C275" s="163">
        <v>4201.4799999999996</v>
      </c>
      <c r="D275" s="163">
        <v>4201.3999999999996</v>
      </c>
      <c r="E275" s="163">
        <v>4147.0600000000004</v>
      </c>
      <c r="F275" s="163">
        <v>4149.3</v>
      </c>
      <c r="G275" s="163">
        <v>4200.83</v>
      </c>
      <c r="H275" s="163">
        <v>4229.6000000000004</v>
      </c>
      <c r="I275" s="163">
        <v>4309.54</v>
      </c>
      <c r="J275" s="163">
        <v>4452.57</v>
      </c>
      <c r="K275" s="163">
        <v>4712.29</v>
      </c>
      <c r="L275" s="163">
        <v>4768.55</v>
      </c>
      <c r="M275" s="163">
        <v>4773.1099999999997</v>
      </c>
      <c r="N275" s="163">
        <v>4732.6799999999994</v>
      </c>
      <c r="O275" s="163">
        <v>4724.04</v>
      </c>
      <c r="P275" s="163">
        <v>4724.79</v>
      </c>
      <c r="Q275" s="163">
        <v>4762.34</v>
      </c>
      <c r="R275" s="163">
        <v>4804.09</v>
      </c>
      <c r="S275" s="163">
        <v>4842.41</v>
      </c>
      <c r="T275" s="163">
        <v>4840.45</v>
      </c>
      <c r="U275" s="163">
        <v>4912.8100000000004</v>
      </c>
      <c r="V275" s="163">
        <v>4891.0600000000004</v>
      </c>
      <c r="W275" s="163">
        <v>4914.0999999999995</v>
      </c>
      <c r="X275" s="163">
        <v>4909.8999999999996</v>
      </c>
      <c r="Y275" s="163">
        <v>4741.7599999999993</v>
      </c>
      <c r="Z275" s="163">
        <v>4463.09</v>
      </c>
    </row>
    <row r="276" spans="1:26" ht="15.75" thickBot="1">
      <c r="B276" s="5">
        <v>43339</v>
      </c>
      <c r="C276" s="163">
        <v>4275.47</v>
      </c>
      <c r="D276" s="163">
        <v>4194.96</v>
      </c>
      <c r="E276" s="163">
        <v>4137.04</v>
      </c>
      <c r="F276" s="163">
        <v>4117.82</v>
      </c>
      <c r="G276" s="163">
        <v>4127.91</v>
      </c>
      <c r="H276" s="163">
        <v>4158.6000000000004</v>
      </c>
      <c r="I276" s="163">
        <v>4192.55</v>
      </c>
      <c r="J276" s="163">
        <v>4250.7700000000004</v>
      </c>
      <c r="K276" s="163">
        <v>4283.1099999999997</v>
      </c>
      <c r="L276" s="163">
        <v>4477.53</v>
      </c>
      <c r="M276" s="163">
        <v>4482.93</v>
      </c>
      <c r="N276" s="163">
        <v>4560.87</v>
      </c>
      <c r="O276" s="163">
        <v>4522.0199999999995</v>
      </c>
      <c r="P276" s="163">
        <v>4470.6400000000003</v>
      </c>
      <c r="Q276" s="163">
        <v>4501.84</v>
      </c>
      <c r="R276" s="163">
        <v>4447.5600000000004</v>
      </c>
      <c r="S276" s="163">
        <v>4625.3999999999996</v>
      </c>
      <c r="T276" s="163">
        <v>4655.0999999999995</v>
      </c>
      <c r="U276" s="163">
        <v>4780.7599999999993</v>
      </c>
      <c r="V276" s="163">
        <v>4845.05</v>
      </c>
      <c r="W276" s="163">
        <v>4859.6499999999996</v>
      </c>
      <c r="X276" s="163">
        <v>4850.46</v>
      </c>
      <c r="Y276" s="163">
        <v>4627.84</v>
      </c>
      <c r="Z276" s="163">
        <v>4356</v>
      </c>
    </row>
    <row r="277" spans="1:26" ht="15.75" thickBot="1">
      <c r="B277" s="5">
        <v>43340</v>
      </c>
      <c r="C277" s="163">
        <v>4234.5200000000004</v>
      </c>
      <c r="D277" s="163">
        <v>4196.71</v>
      </c>
      <c r="E277" s="163">
        <v>4147.87</v>
      </c>
      <c r="F277" s="163">
        <v>4156.17</v>
      </c>
      <c r="G277" s="163">
        <v>4275.1000000000004</v>
      </c>
      <c r="H277" s="163">
        <v>4345.72</v>
      </c>
      <c r="I277" s="163">
        <v>4606.2</v>
      </c>
      <c r="J277" s="163">
        <v>4814.05</v>
      </c>
      <c r="K277" s="163">
        <v>4941.8100000000004</v>
      </c>
      <c r="L277" s="163">
        <v>4903.1899999999996</v>
      </c>
      <c r="M277" s="163">
        <v>4896.49</v>
      </c>
      <c r="N277" s="163">
        <v>4894.84</v>
      </c>
      <c r="O277" s="163">
        <v>4859.8499999999995</v>
      </c>
      <c r="P277" s="163">
        <v>4875.83</v>
      </c>
      <c r="Q277" s="163">
        <v>4911.22</v>
      </c>
      <c r="R277" s="163">
        <v>4908.8100000000004</v>
      </c>
      <c r="S277" s="163">
        <v>4941.6400000000003</v>
      </c>
      <c r="T277" s="163">
        <v>4938.8900000000003</v>
      </c>
      <c r="U277" s="163">
        <v>4984.3</v>
      </c>
      <c r="V277" s="163">
        <v>4977.1400000000003</v>
      </c>
      <c r="W277" s="163">
        <v>4976.3999999999996</v>
      </c>
      <c r="X277" s="163">
        <v>4937.07</v>
      </c>
      <c r="Y277" s="163">
        <v>4685.71</v>
      </c>
      <c r="Z277" s="163">
        <v>4364.87</v>
      </c>
    </row>
    <row r="278" spans="1:26" ht="15.75" thickBot="1">
      <c r="B278" s="5">
        <v>43341</v>
      </c>
      <c r="C278" s="163">
        <v>3332.6800000000003</v>
      </c>
      <c r="D278" s="163">
        <v>3332.6800000000003</v>
      </c>
      <c r="E278" s="163">
        <v>3332.6800000000003</v>
      </c>
      <c r="F278" s="163">
        <v>3332.6800000000003</v>
      </c>
      <c r="G278" s="163">
        <v>3332.6800000000003</v>
      </c>
      <c r="H278" s="163">
        <v>3332.6800000000003</v>
      </c>
      <c r="I278" s="163">
        <v>3332.6800000000003</v>
      </c>
      <c r="J278" s="163">
        <v>3332.6800000000003</v>
      </c>
      <c r="K278" s="163">
        <v>3332.6800000000003</v>
      </c>
      <c r="L278" s="163">
        <v>3332.6800000000003</v>
      </c>
      <c r="M278" s="163">
        <v>3332.6800000000003</v>
      </c>
      <c r="N278" s="163">
        <v>3332.6800000000003</v>
      </c>
      <c r="O278" s="163">
        <v>3332.6800000000003</v>
      </c>
      <c r="P278" s="163">
        <v>3332.6800000000003</v>
      </c>
      <c r="Q278" s="163">
        <v>3332.6800000000003</v>
      </c>
      <c r="R278" s="163">
        <v>3332.6800000000003</v>
      </c>
      <c r="S278" s="163">
        <v>3332.6800000000003</v>
      </c>
      <c r="T278" s="163">
        <v>3332.6800000000003</v>
      </c>
      <c r="U278" s="163">
        <v>3332.6800000000003</v>
      </c>
      <c r="V278" s="163">
        <v>3332.6800000000003</v>
      </c>
      <c r="W278" s="163">
        <v>3332.6800000000003</v>
      </c>
      <c r="X278" s="163">
        <v>3332.6800000000003</v>
      </c>
      <c r="Y278" s="163">
        <v>3332.6800000000003</v>
      </c>
      <c r="Z278" s="163">
        <v>3332.6800000000003</v>
      </c>
    </row>
    <row r="279" spans="1:26" ht="15.75" thickBot="1">
      <c r="B279" s="5">
        <v>43342</v>
      </c>
      <c r="C279" s="163">
        <v>3332.6800000000003</v>
      </c>
      <c r="D279" s="163">
        <v>3332.6800000000003</v>
      </c>
      <c r="E279" s="163">
        <v>3332.6800000000003</v>
      </c>
      <c r="F279" s="163">
        <v>3332.6800000000003</v>
      </c>
      <c r="G279" s="163">
        <v>3332.6800000000003</v>
      </c>
      <c r="H279" s="163">
        <v>3332.6800000000003</v>
      </c>
      <c r="I279" s="163">
        <v>3332.6800000000003</v>
      </c>
      <c r="J279" s="163">
        <v>3332.6800000000003</v>
      </c>
      <c r="K279" s="163">
        <v>3332.6800000000003</v>
      </c>
      <c r="L279" s="163">
        <v>3332.6800000000003</v>
      </c>
      <c r="M279" s="163">
        <v>3332.6800000000003</v>
      </c>
      <c r="N279" s="163">
        <v>3332.6800000000003</v>
      </c>
      <c r="O279" s="163">
        <v>3332.6800000000003</v>
      </c>
      <c r="P279" s="163">
        <v>3332.6800000000003</v>
      </c>
      <c r="Q279" s="163">
        <v>3332.6800000000003</v>
      </c>
      <c r="R279" s="163">
        <v>3332.6800000000003</v>
      </c>
      <c r="S279" s="163">
        <v>3332.6800000000003</v>
      </c>
      <c r="T279" s="163">
        <v>3332.6800000000003</v>
      </c>
      <c r="U279" s="163">
        <v>3332.6800000000003</v>
      </c>
      <c r="V279" s="163">
        <v>3332.6800000000003</v>
      </c>
      <c r="W279" s="163">
        <v>3332.6800000000003</v>
      </c>
      <c r="X279" s="163">
        <v>3332.6800000000003</v>
      </c>
      <c r="Y279" s="163">
        <v>3332.6800000000003</v>
      </c>
      <c r="Z279" s="163">
        <v>3332.6800000000003</v>
      </c>
    </row>
    <row r="280" spans="1:26" ht="15.75" thickBot="1">
      <c r="B280" s="5">
        <v>43343</v>
      </c>
      <c r="C280" s="163">
        <v>3332.6800000000003</v>
      </c>
      <c r="D280" s="163">
        <v>3332.6800000000003</v>
      </c>
      <c r="E280" s="163">
        <v>3332.6800000000003</v>
      </c>
      <c r="F280" s="163">
        <v>3332.6800000000003</v>
      </c>
      <c r="G280" s="163">
        <v>3332.6800000000003</v>
      </c>
      <c r="H280" s="163">
        <v>3332.6800000000003</v>
      </c>
      <c r="I280" s="163">
        <v>3332.6800000000003</v>
      </c>
      <c r="J280" s="163">
        <v>3332.6800000000003</v>
      </c>
      <c r="K280" s="163">
        <v>3332.6800000000003</v>
      </c>
      <c r="L280" s="163">
        <v>3332.6800000000003</v>
      </c>
      <c r="M280" s="163">
        <v>3332.6800000000003</v>
      </c>
      <c r="N280" s="163">
        <v>3332.6800000000003</v>
      </c>
      <c r="O280" s="163">
        <v>3332.6800000000003</v>
      </c>
      <c r="P280" s="163">
        <v>3332.6800000000003</v>
      </c>
      <c r="Q280" s="163">
        <v>3332.6800000000003</v>
      </c>
      <c r="R280" s="163">
        <v>3332.6800000000003</v>
      </c>
      <c r="S280" s="163">
        <v>3332.6800000000003</v>
      </c>
      <c r="T280" s="163">
        <v>3332.6800000000003</v>
      </c>
      <c r="U280" s="163">
        <v>3332.6800000000003</v>
      </c>
      <c r="V280" s="163">
        <v>3332.6800000000003</v>
      </c>
      <c r="W280" s="163">
        <v>3332.6800000000003</v>
      </c>
      <c r="X280" s="163">
        <v>3332.6800000000003</v>
      </c>
      <c r="Y280" s="163">
        <v>3332.6800000000003</v>
      </c>
      <c r="Z280" s="163">
        <v>3332.6800000000003</v>
      </c>
    </row>
    <row r="281" spans="1:26" ht="15.75" thickBot="1">
      <c r="B281" s="200" t="s">
        <v>55</v>
      </c>
      <c r="C281" s="202" t="s">
        <v>81</v>
      </c>
      <c r="D281" s="203"/>
      <c r="E281" s="203"/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8"/>
    </row>
    <row r="282" spans="1:26" ht="30.75" thickBot="1">
      <c r="B282" s="201"/>
      <c r="C282" s="4" t="s">
        <v>57</v>
      </c>
      <c r="D282" s="4" t="s">
        <v>58</v>
      </c>
      <c r="E282" s="4" t="s">
        <v>59</v>
      </c>
      <c r="F282" s="4" t="s">
        <v>60</v>
      </c>
      <c r="G282" s="4" t="s">
        <v>61</v>
      </c>
      <c r="H282" s="4" t="s">
        <v>103</v>
      </c>
      <c r="I282" s="4" t="s">
        <v>104</v>
      </c>
      <c r="J282" s="4" t="s">
        <v>105</v>
      </c>
      <c r="K282" s="4" t="s">
        <v>106</v>
      </c>
      <c r="L282" s="4" t="s">
        <v>107</v>
      </c>
      <c r="M282" s="4" t="s">
        <v>108</v>
      </c>
      <c r="N282" s="4" t="s">
        <v>109</v>
      </c>
      <c r="O282" s="4" t="s">
        <v>62</v>
      </c>
      <c r="P282" s="4" t="s">
        <v>63</v>
      </c>
      <c r="Q282" s="4" t="s">
        <v>64</v>
      </c>
      <c r="R282" s="4" t="s">
        <v>65</v>
      </c>
      <c r="S282" s="4" t="s">
        <v>66</v>
      </c>
      <c r="T282" s="4" t="s">
        <v>67</v>
      </c>
      <c r="U282" s="4" t="s">
        <v>68</v>
      </c>
      <c r="V282" s="4" t="s">
        <v>69</v>
      </c>
      <c r="W282" s="4" t="s">
        <v>70</v>
      </c>
      <c r="X282" s="4" t="s">
        <v>71</v>
      </c>
      <c r="Y282" s="4" t="s">
        <v>72</v>
      </c>
      <c r="Z282" s="44" t="s">
        <v>73</v>
      </c>
    </row>
    <row r="283" spans="1:26" ht="15.75" thickBot="1">
      <c r="A283" s="8"/>
      <c r="B283" s="5">
        <v>43313</v>
      </c>
      <c r="C283" s="163">
        <v>4426.22</v>
      </c>
      <c r="D283" s="163">
        <v>4378.16</v>
      </c>
      <c r="E283" s="163">
        <v>4358.57</v>
      </c>
      <c r="F283" s="163">
        <v>4337.74</v>
      </c>
      <c r="G283" s="163">
        <v>4416.3099999999995</v>
      </c>
      <c r="H283" s="163">
        <v>4520.9399999999996</v>
      </c>
      <c r="I283" s="163">
        <v>4703.0599999999995</v>
      </c>
      <c r="J283" s="163">
        <v>5030.8399999999992</v>
      </c>
      <c r="K283" s="163">
        <v>5204.12</v>
      </c>
      <c r="L283" s="163">
        <v>5213.0599999999995</v>
      </c>
      <c r="M283" s="163">
        <v>5225.28</v>
      </c>
      <c r="N283" s="163">
        <v>5214.0599999999995</v>
      </c>
      <c r="O283" s="163">
        <v>5202.3899999999994</v>
      </c>
      <c r="P283" s="163">
        <v>5210.9199999999992</v>
      </c>
      <c r="Q283" s="163">
        <v>5233.2599999999993</v>
      </c>
      <c r="R283" s="163">
        <v>5270.83</v>
      </c>
      <c r="S283" s="163">
        <v>5300.37</v>
      </c>
      <c r="T283" s="163">
        <v>5319.2</v>
      </c>
      <c r="U283" s="163">
        <v>5319.91</v>
      </c>
      <c r="V283" s="163">
        <v>5287.4199999999992</v>
      </c>
      <c r="W283" s="163">
        <v>5255.83</v>
      </c>
      <c r="X283" s="163">
        <v>5170.38</v>
      </c>
      <c r="Y283" s="163">
        <v>4994.25</v>
      </c>
      <c r="Z283" s="163">
        <v>4760.29</v>
      </c>
    </row>
    <row r="284" spans="1:26" ht="15.75" thickBot="1">
      <c r="A284" s="8"/>
      <c r="B284" s="5">
        <v>43314</v>
      </c>
      <c r="C284" s="163">
        <v>4534.29</v>
      </c>
      <c r="D284" s="163">
        <v>4477.68</v>
      </c>
      <c r="E284" s="163">
        <v>4409.7299999999996</v>
      </c>
      <c r="F284" s="163">
        <v>4416.8499999999995</v>
      </c>
      <c r="G284" s="163">
        <v>4421.68</v>
      </c>
      <c r="H284" s="163">
        <v>4557.78</v>
      </c>
      <c r="I284" s="163">
        <v>4837.03</v>
      </c>
      <c r="J284" s="163">
        <v>5103.6399999999994</v>
      </c>
      <c r="K284" s="163">
        <v>5135.13</v>
      </c>
      <c r="L284" s="163">
        <v>5081.29</v>
      </c>
      <c r="M284" s="163">
        <v>5067.0199999999995</v>
      </c>
      <c r="N284" s="163">
        <v>5073.6699999999992</v>
      </c>
      <c r="O284" s="163">
        <v>5134.9399999999996</v>
      </c>
      <c r="P284" s="163">
        <v>5175.1499999999996</v>
      </c>
      <c r="Q284" s="163">
        <v>5234.2699999999995</v>
      </c>
      <c r="R284" s="163">
        <v>5262.74</v>
      </c>
      <c r="S284" s="163">
        <v>5266.63</v>
      </c>
      <c r="T284" s="163">
        <v>5222.7</v>
      </c>
      <c r="U284" s="163">
        <v>5235.5099999999993</v>
      </c>
      <c r="V284" s="163">
        <v>5214.54</v>
      </c>
      <c r="W284" s="163">
        <v>5127.46</v>
      </c>
      <c r="X284" s="163">
        <v>5007.33</v>
      </c>
      <c r="Y284" s="163">
        <v>4964.1899999999996</v>
      </c>
      <c r="Z284" s="163">
        <v>4618.4299999999994</v>
      </c>
    </row>
    <row r="285" spans="1:26" ht="15.75" thickBot="1">
      <c r="A285" s="8"/>
      <c r="B285" s="5">
        <v>43315</v>
      </c>
      <c r="C285" s="163">
        <v>4512.5999999999995</v>
      </c>
      <c r="D285" s="163">
        <v>4429.53</v>
      </c>
      <c r="E285" s="163">
        <v>4378.0599999999995</v>
      </c>
      <c r="F285" s="163">
        <v>4399.38</v>
      </c>
      <c r="G285" s="163">
        <v>4436.2699999999995</v>
      </c>
      <c r="H285" s="163">
        <v>4605.71</v>
      </c>
      <c r="I285" s="163">
        <v>4807.87</v>
      </c>
      <c r="J285" s="163">
        <v>5126.66</v>
      </c>
      <c r="K285" s="163">
        <v>5227.8499999999995</v>
      </c>
      <c r="L285" s="163">
        <v>5208.7599999999993</v>
      </c>
      <c r="M285" s="163">
        <v>5171.96</v>
      </c>
      <c r="N285" s="163">
        <v>5146.95</v>
      </c>
      <c r="O285" s="163">
        <v>5132.3999999999996</v>
      </c>
      <c r="P285" s="163">
        <v>5196.41</v>
      </c>
      <c r="Q285" s="163">
        <v>5241.5599999999995</v>
      </c>
      <c r="R285" s="163">
        <v>5268.4299999999994</v>
      </c>
      <c r="S285" s="163">
        <v>5274.22</v>
      </c>
      <c r="T285" s="163">
        <v>5293.5899999999992</v>
      </c>
      <c r="U285" s="163">
        <v>5313.49</v>
      </c>
      <c r="V285" s="163">
        <v>5314.58</v>
      </c>
      <c r="W285" s="163">
        <v>5263.88</v>
      </c>
      <c r="X285" s="163">
        <v>5154.66</v>
      </c>
      <c r="Y285" s="163">
        <v>5024.71</v>
      </c>
      <c r="Z285" s="163">
        <v>4737.25</v>
      </c>
    </row>
    <row r="286" spans="1:26" ht="15.75" thickBot="1">
      <c r="A286" s="8"/>
      <c r="B286" s="5">
        <v>43316</v>
      </c>
      <c r="C286" s="163">
        <v>4605.6799999999994</v>
      </c>
      <c r="D286" s="163">
        <v>4507.5</v>
      </c>
      <c r="E286" s="163">
        <v>4460.6499999999996</v>
      </c>
      <c r="F286" s="163">
        <v>4451.3499999999995</v>
      </c>
      <c r="G286" s="163">
        <v>4481.08</v>
      </c>
      <c r="H286" s="163">
        <v>4649.1699999999992</v>
      </c>
      <c r="I286" s="163">
        <v>4916.22</v>
      </c>
      <c r="J286" s="163">
        <v>5192.24</v>
      </c>
      <c r="K286" s="163">
        <v>5256.3099999999995</v>
      </c>
      <c r="L286" s="163">
        <v>5269.2</v>
      </c>
      <c r="M286" s="163">
        <v>5249.65</v>
      </c>
      <c r="N286" s="163">
        <v>5234.1699999999992</v>
      </c>
      <c r="O286" s="163">
        <v>5230.24</v>
      </c>
      <c r="P286" s="163">
        <v>5234.32</v>
      </c>
      <c r="Q286" s="163">
        <v>5251.0899999999992</v>
      </c>
      <c r="R286" s="163">
        <v>5234.7</v>
      </c>
      <c r="S286" s="163">
        <v>5253.2</v>
      </c>
      <c r="T286" s="163">
        <v>5224.79</v>
      </c>
      <c r="U286" s="163">
        <v>5223.1499999999996</v>
      </c>
      <c r="V286" s="163">
        <v>5197.03</v>
      </c>
      <c r="W286" s="163">
        <v>5144.71</v>
      </c>
      <c r="X286" s="163">
        <v>5102.97</v>
      </c>
      <c r="Y286" s="163">
        <v>4972.5</v>
      </c>
      <c r="Z286" s="163">
        <v>4659.82</v>
      </c>
    </row>
    <row r="287" spans="1:26" ht="15.75" thickBot="1">
      <c r="A287" s="8"/>
      <c r="B287" s="5">
        <v>43317</v>
      </c>
      <c r="C287" s="163">
        <v>4585.2299999999996</v>
      </c>
      <c r="D287" s="163">
        <v>4478.6499999999996</v>
      </c>
      <c r="E287" s="163">
        <v>4424.87</v>
      </c>
      <c r="F287" s="163">
        <v>4391.3</v>
      </c>
      <c r="G287" s="163">
        <v>4427.68</v>
      </c>
      <c r="H287" s="163">
        <v>4481.87</v>
      </c>
      <c r="I287" s="163">
        <v>4565.9799999999996</v>
      </c>
      <c r="J287" s="163">
        <v>4737.3399999999992</v>
      </c>
      <c r="K287" s="163">
        <v>4927.3899999999994</v>
      </c>
      <c r="L287" s="163">
        <v>4964.3999999999996</v>
      </c>
      <c r="M287" s="163">
        <v>4954.16</v>
      </c>
      <c r="N287" s="163">
        <v>4931.8999999999996</v>
      </c>
      <c r="O287" s="163">
        <v>4887.62</v>
      </c>
      <c r="P287" s="163">
        <v>4910.0999999999995</v>
      </c>
      <c r="Q287" s="163">
        <v>4901.6799999999994</v>
      </c>
      <c r="R287" s="163">
        <v>4897.5599999999995</v>
      </c>
      <c r="S287" s="163">
        <v>4954.13</v>
      </c>
      <c r="T287" s="163">
        <v>5064.7699999999995</v>
      </c>
      <c r="U287" s="163">
        <v>5109.22</v>
      </c>
      <c r="V287" s="163">
        <v>5107.54</v>
      </c>
      <c r="W287" s="163">
        <v>5094.8899999999994</v>
      </c>
      <c r="X287" s="163">
        <v>5002.6099999999997</v>
      </c>
      <c r="Y287" s="163">
        <v>4858.12</v>
      </c>
      <c r="Z287" s="163">
        <v>4580.1399999999994</v>
      </c>
    </row>
    <row r="288" spans="1:26" ht="15.75" thickBot="1">
      <c r="A288" s="8"/>
      <c r="B288" s="5">
        <v>43318</v>
      </c>
      <c r="C288" s="163">
        <v>4518.22</v>
      </c>
      <c r="D288" s="163">
        <v>4419.67</v>
      </c>
      <c r="E288" s="163">
        <v>4376.63</v>
      </c>
      <c r="F288" s="163">
        <v>4357.79</v>
      </c>
      <c r="G288" s="163">
        <v>4395.2299999999996</v>
      </c>
      <c r="H288" s="163">
        <v>4462.66</v>
      </c>
      <c r="I288" s="163">
        <v>4548.1499999999996</v>
      </c>
      <c r="J288" s="163">
        <v>4684.8999999999996</v>
      </c>
      <c r="K288" s="163">
        <v>4873.6799999999994</v>
      </c>
      <c r="L288" s="163">
        <v>5013.75</v>
      </c>
      <c r="M288" s="163">
        <v>5024.8899999999994</v>
      </c>
      <c r="N288" s="163">
        <v>5029.8099999999995</v>
      </c>
      <c r="O288" s="163">
        <v>5031.8499999999995</v>
      </c>
      <c r="P288" s="163">
        <v>5058.5199999999995</v>
      </c>
      <c r="Q288" s="163">
        <v>5080.12</v>
      </c>
      <c r="R288" s="163">
        <v>5078.87</v>
      </c>
      <c r="S288" s="163">
        <v>5084.32</v>
      </c>
      <c r="T288" s="163">
        <v>5146.74</v>
      </c>
      <c r="U288" s="163">
        <v>5057.9199999999992</v>
      </c>
      <c r="V288" s="163">
        <v>4912.8899999999994</v>
      </c>
      <c r="W288" s="163">
        <v>4902.21</v>
      </c>
      <c r="X288" s="163">
        <v>4751.58</v>
      </c>
      <c r="Y288" s="163">
        <v>4564.62</v>
      </c>
      <c r="Z288" s="163">
        <v>4390.01</v>
      </c>
    </row>
    <row r="289" spans="1:26" ht="15.75" thickBot="1">
      <c r="A289" s="8"/>
      <c r="B289" s="5">
        <v>43319</v>
      </c>
      <c r="C289" s="163">
        <v>4335.03</v>
      </c>
      <c r="D289" s="163">
        <v>4296.75</v>
      </c>
      <c r="E289" s="163">
        <v>4283.22</v>
      </c>
      <c r="F289" s="163">
        <v>4339.32</v>
      </c>
      <c r="G289" s="163">
        <v>4389.87</v>
      </c>
      <c r="H289" s="163">
        <v>4545.3499999999995</v>
      </c>
      <c r="I289" s="163">
        <v>4777.3</v>
      </c>
      <c r="J289" s="163">
        <v>5030.0199999999995</v>
      </c>
      <c r="K289" s="163">
        <v>5170.58</v>
      </c>
      <c r="L289" s="163">
        <v>5126.71</v>
      </c>
      <c r="M289" s="163">
        <v>5098.97</v>
      </c>
      <c r="N289" s="163">
        <v>5093.9799999999996</v>
      </c>
      <c r="O289" s="163">
        <v>5101.8399999999992</v>
      </c>
      <c r="P289" s="163">
        <v>5161.04</v>
      </c>
      <c r="Q289" s="163">
        <v>5169.3999999999996</v>
      </c>
      <c r="R289" s="163">
        <v>5199.2299999999996</v>
      </c>
      <c r="S289" s="163">
        <v>5208.04</v>
      </c>
      <c r="T289" s="163">
        <v>5216.4299999999994</v>
      </c>
      <c r="U289" s="163">
        <v>5234.29</v>
      </c>
      <c r="V289" s="163">
        <v>5217.6499999999996</v>
      </c>
      <c r="W289" s="163">
        <v>5164.45</v>
      </c>
      <c r="X289" s="163">
        <v>5024.87</v>
      </c>
      <c r="Y289" s="163">
        <v>4896.32</v>
      </c>
      <c r="Z289" s="163">
        <v>4603.13</v>
      </c>
    </row>
    <row r="290" spans="1:26" ht="15.75" thickBot="1">
      <c r="A290" s="8"/>
      <c r="B290" s="5">
        <v>43320</v>
      </c>
      <c r="C290" s="163">
        <v>4455.08</v>
      </c>
      <c r="D290" s="163">
        <v>4380.3</v>
      </c>
      <c r="E290" s="163">
        <v>4360.28</v>
      </c>
      <c r="F290" s="163">
        <v>4363.76</v>
      </c>
      <c r="G290" s="163">
        <v>4348.26</v>
      </c>
      <c r="H290" s="163">
        <v>4506.05</v>
      </c>
      <c r="I290" s="163">
        <v>4706</v>
      </c>
      <c r="J290" s="163">
        <v>4899.4299999999994</v>
      </c>
      <c r="K290" s="163">
        <v>4977.33</v>
      </c>
      <c r="L290" s="163">
        <v>5018.99</v>
      </c>
      <c r="M290" s="163">
        <v>5003.2299999999996</v>
      </c>
      <c r="N290" s="163">
        <v>4963.82</v>
      </c>
      <c r="O290" s="163">
        <v>4914.4399999999996</v>
      </c>
      <c r="P290" s="163">
        <v>4983.3399999999992</v>
      </c>
      <c r="Q290" s="163">
        <v>5010.2599999999993</v>
      </c>
      <c r="R290" s="163">
        <v>5044.6399999999994</v>
      </c>
      <c r="S290" s="163">
        <v>5076.6099999999997</v>
      </c>
      <c r="T290" s="163">
        <v>5113.45</v>
      </c>
      <c r="U290" s="163">
        <v>5099.3899999999994</v>
      </c>
      <c r="V290" s="163">
        <v>5052.2599999999993</v>
      </c>
      <c r="W290" s="163">
        <v>4955.88</v>
      </c>
      <c r="X290" s="163">
        <v>4746.2599999999993</v>
      </c>
      <c r="Y290" s="163">
        <v>4688.7</v>
      </c>
      <c r="Z290" s="163">
        <v>4541.0999999999995</v>
      </c>
    </row>
    <row r="291" spans="1:26" ht="15.75" thickBot="1">
      <c r="A291" s="8"/>
      <c r="B291" s="5">
        <v>43321</v>
      </c>
      <c r="C291" s="163">
        <v>4376.0599999999995</v>
      </c>
      <c r="D291" s="163">
        <v>4351.8900000000003</v>
      </c>
      <c r="E291" s="163">
        <v>4271.08</v>
      </c>
      <c r="F291" s="163">
        <v>4289.4799999999996</v>
      </c>
      <c r="G291" s="163">
        <v>4379.51</v>
      </c>
      <c r="H291" s="163">
        <v>4465.43</v>
      </c>
      <c r="I291" s="163">
        <v>4711.1799999999994</v>
      </c>
      <c r="J291" s="163">
        <v>4923.95</v>
      </c>
      <c r="K291" s="163">
        <v>5033.55</v>
      </c>
      <c r="L291" s="163">
        <v>5039.07</v>
      </c>
      <c r="M291" s="163">
        <v>5033.79</v>
      </c>
      <c r="N291" s="163">
        <v>5021.33</v>
      </c>
      <c r="O291" s="163">
        <v>4977.95</v>
      </c>
      <c r="P291" s="163">
        <v>5063.9199999999992</v>
      </c>
      <c r="Q291" s="163">
        <v>5081.22</v>
      </c>
      <c r="R291" s="163">
        <v>5075.38</v>
      </c>
      <c r="S291" s="163">
        <v>5093.41</v>
      </c>
      <c r="T291" s="163">
        <v>5119.0899999999992</v>
      </c>
      <c r="U291" s="163">
        <v>5187.1899999999996</v>
      </c>
      <c r="V291" s="163">
        <v>5164.0899999999992</v>
      </c>
      <c r="W291" s="163">
        <v>5100.0099999999993</v>
      </c>
      <c r="X291" s="163">
        <v>5038.6399999999994</v>
      </c>
      <c r="Y291" s="163">
        <v>4889.97</v>
      </c>
      <c r="Z291" s="163">
        <v>4568.97</v>
      </c>
    </row>
    <row r="292" spans="1:26" ht="15.75" thickBot="1">
      <c r="A292" s="8"/>
      <c r="B292" s="5">
        <v>43322</v>
      </c>
      <c r="C292" s="163">
        <v>4286.99</v>
      </c>
      <c r="D292" s="163">
        <v>4285.51</v>
      </c>
      <c r="E292" s="163">
        <v>4250.58</v>
      </c>
      <c r="F292" s="163">
        <v>4252.51</v>
      </c>
      <c r="G292" s="163">
        <v>4305.41</v>
      </c>
      <c r="H292" s="163">
        <v>4402.29</v>
      </c>
      <c r="I292" s="163">
        <v>4627.28</v>
      </c>
      <c r="J292" s="163">
        <v>4897.33</v>
      </c>
      <c r="K292" s="163">
        <v>5068.5</v>
      </c>
      <c r="L292" s="163">
        <v>5036.2699999999995</v>
      </c>
      <c r="M292" s="163">
        <v>5034.8399999999992</v>
      </c>
      <c r="N292" s="163">
        <v>5021.0899999999992</v>
      </c>
      <c r="O292" s="163">
        <v>4972.47</v>
      </c>
      <c r="P292" s="163">
        <v>4955.75</v>
      </c>
      <c r="Q292" s="163">
        <v>4914.1899999999996</v>
      </c>
      <c r="R292" s="163">
        <v>4858.8499999999995</v>
      </c>
      <c r="S292" s="163">
        <v>4958.07</v>
      </c>
      <c r="T292" s="163">
        <v>4974.04</v>
      </c>
      <c r="U292" s="163">
        <v>5124.83</v>
      </c>
      <c r="V292" s="163">
        <v>5111.08</v>
      </c>
      <c r="W292" s="163">
        <v>5045.3099999999995</v>
      </c>
      <c r="X292" s="163">
        <v>4864.6399999999994</v>
      </c>
      <c r="Y292" s="163">
        <v>4675.6499999999996</v>
      </c>
      <c r="Z292" s="163">
        <v>4412.22</v>
      </c>
    </row>
    <row r="293" spans="1:26" ht="15.75" thickBot="1">
      <c r="A293" s="8"/>
      <c r="B293" s="5">
        <v>43323</v>
      </c>
      <c r="C293" s="163">
        <v>4320.8099999999995</v>
      </c>
      <c r="D293" s="163">
        <v>4247.62</v>
      </c>
      <c r="E293" s="163">
        <v>4246.03</v>
      </c>
      <c r="F293" s="163">
        <v>4252.37</v>
      </c>
      <c r="G293" s="163">
        <v>4323.18</v>
      </c>
      <c r="H293" s="163">
        <v>4503.16</v>
      </c>
      <c r="I293" s="163">
        <v>4724.99</v>
      </c>
      <c r="J293" s="163">
        <v>5027.7699999999995</v>
      </c>
      <c r="K293" s="163">
        <v>5137.8399999999992</v>
      </c>
      <c r="L293" s="163">
        <v>5150.2</v>
      </c>
      <c r="M293" s="163">
        <v>5095.9799999999996</v>
      </c>
      <c r="N293" s="163">
        <v>5068.4799999999996</v>
      </c>
      <c r="O293" s="163">
        <v>5017.9799999999996</v>
      </c>
      <c r="P293" s="163">
        <v>4998.28</v>
      </c>
      <c r="Q293" s="163">
        <v>5050.21</v>
      </c>
      <c r="R293" s="163">
        <v>5073.41</v>
      </c>
      <c r="S293" s="163">
        <v>5119.08</v>
      </c>
      <c r="T293" s="163">
        <v>5168.6099999999997</v>
      </c>
      <c r="U293" s="163">
        <v>5201.08</v>
      </c>
      <c r="V293" s="163">
        <v>5113.49</v>
      </c>
      <c r="W293" s="163">
        <v>5088.6799999999994</v>
      </c>
      <c r="X293" s="163">
        <v>5039.79</v>
      </c>
      <c r="Y293" s="163">
        <v>4816.0199999999995</v>
      </c>
      <c r="Z293" s="163">
        <v>4682.58</v>
      </c>
    </row>
    <row r="294" spans="1:26" ht="15.75" thickBot="1">
      <c r="A294" s="8"/>
      <c r="B294" s="5">
        <v>43324</v>
      </c>
      <c r="C294" s="163">
        <v>4584.3599999999997</v>
      </c>
      <c r="D294" s="163">
        <v>4445.82</v>
      </c>
      <c r="E294" s="163">
        <v>4354.87</v>
      </c>
      <c r="F294" s="163">
        <v>4341.5599999999995</v>
      </c>
      <c r="G294" s="163">
        <v>4377.79</v>
      </c>
      <c r="H294" s="163">
        <v>4460.66</v>
      </c>
      <c r="I294" s="163">
        <v>4608.8399999999992</v>
      </c>
      <c r="J294" s="163">
        <v>4790.8499999999995</v>
      </c>
      <c r="K294" s="163">
        <v>4928.1799999999994</v>
      </c>
      <c r="L294" s="163">
        <v>4979.9799999999996</v>
      </c>
      <c r="M294" s="163">
        <v>4945.4399999999996</v>
      </c>
      <c r="N294" s="163">
        <v>4908</v>
      </c>
      <c r="O294" s="163">
        <v>4860.6899999999996</v>
      </c>
      <c r="P294" s="163">
        <v>4815.4399999999996</v>
      </c>
      <c r="Q294" s="163">
        <v>4803.04</v>
      </c>
      <c r="R294" s="163">
        <v>4891.12</v>
      </c>
      <c r="S294" s="163">
        <v>4877.5599999999995</v>
      </c>
      <c r="T294" s="163">
        <v>4872.54</v>
      </c>
      <c r="U294" s="163">
        <v>4922.6499999999996</v>
      </c>
      <c r="V294" s="163">
        <v>4901.32</v>
      </c>
      <c r="W294" s="163">
        <v>4940.8499999999995</v>
      </c>
      <c r="X294" s="163">
        <v>4821.5</v>
      </c>
      <c r="Y294" s="163">
        <v>4624.7699999999995</v>
      </c>
      <c r="Z294" s="163">
        <v>4446.5199999999995</v>
      </c>
    </row>
    <row r="295" spans="1:26" ht="15.75" thickBot="1">
      <c r="A295" s="8"/>
      <c r="B295" s="5">
        <v>43325</v>
      </c>
      <c r="C295" s="163">
        <v>4347.42</v>
      </c>
      <c r="D295" s="163">
        <v>4235.66</v>
      </c>
      <c r="E295" s="163">
        <v>4186.79</v>
      </c>
      <c r="F295" s="163">
        <v>4160.9399999999996</v>
      </c>
      <c r="G295" s="163">
        <v>4205.8999999999996</v>
      </c>
      <c r="H295" s="163">
        <v>4247.57</v>
      </c>
      <c r="I295" s="163">
        <v>4314.66</v>
      </c>
      <c r="J295" s="163">
        <v>4488.97</v>
      </c>
      <c r="K295" s="163">
        <v>4655.45</v>
      </c>
      <c r="L295" s="163">
        <v>4751.1499999999996</v>
      </c>
      <c r="M295" s="163">
        <v>4767.66</v>
      </c>
      <c r="N295" s="163">
        <v>4793.1399999999994</v>
      </c>
      <c r="O295" s="163">
        <v>4834.5</v>
      </c>
      <c r="P295" s="163">
        <v>4851.8599999999997</v>
      </c>
      <c r="Q295" s="163">
        <v>4906.5899999999992</v>
      </c>
      <c r="R295" s="163">
        <v>4957.24</v>
      </c>
      <c r="S295" s="163">
        <v>5061.13</v>
      </c>
      <c r="T295" s="163">
        <v>5143.2699999999995</v>
      </c>
      <c r="U295" s="163">
        <v>5187.9799999999996</v>
      </c>
      <c r="V295" s="163">
        <v>5169</v>
      </c>
      <c r="W295" s="163">
        <v>5152.79</v>
      </c>
      <c r="X295" s="163">
        <v>5117.05</v>
      </c>
      <c r="Y295" s="163">
        <v>4990.5199999999995</v>
      </c>
      <c r="Z295" s="163">
        <v>4753.1399999999994</v>
      </c>
    </row>
    <row r="296" spans="1:26" ht="15.75" thickBot="1">
      <c r="A296" s="8"/>
      <c r="B296" s="5">
        <v>43326</v>
      </c>
      <c r="C296" s="163">
        <v>4537.49</v>
      </c>
      <c r="D296" s="163">
        <v>4468.9799999999996</v>
      </c>
      <c r="E296" s="163">
        <v>4423.71</v>
      </c>
      <c r="F296" s="163">
        <v>4422.75</v>
      </c>
      <c r="G296" s="163">
        <v>4436.67</v>
      </c>
      <c r="H296" s="163">
        <v>4605.3899999999994</v>
      </c>
      <c r="I296" s="163">
        <v>4885.1899999999996</v>
      </c>
      <c r="J296" s="163">
        <v>5096.4299999999994</v>
      </c>
      <c r="K296" s="163">
        <v>5202.1499999999996</v>
      </c>
      <c r="L296" s="163">
        <v>5173.8399999999992</v>
      </c>
      <c r="M296" s="163">
        <v>5142.4399999999996</v>
      </c>
      <c r="N296" s="163">
        <v>5131.1699999999992</v>
      </c>
      <c r="O296" s="163">
        <v>5112.8599999999997</v>
      </c>
      <c r="P296" s="163">
        <v>5125.3099999999995</v>
      </c>
      <c r="Q296" s="163">
        <v>5158.1799999999994</v>
      </c>
      <c r="R296" s="163">
        <v>5194.25</v>
      </c>
      <c r="S296" s="163">
        <v>5212.47</v>
      </c>
      <c r="T296" s="163">
        <v>5219.41</v>
      </c>
      <c r="U296" s="163">
        <v>5242.41</v>
      </c>
      <c r="V296" s="163">
        <v>5241.5999999999995</v>
      </c>
      <c r="W296" s="163">
        <v>5158.8599999999997</v>
      </c>
      <c r="X296" s="163">
        <v>5158.5599999999995</v>
      </c>
      <c r="Y296" s="163">
        <v>4863.4299999999994</v>
      </c>
      <c r="Z296" s="163">
        <v>4586.83</v>
      </c>
    </row>
    <row r="297" spans="1:26" ht="15.75" thickBot="1">
      <c r="A297" s="8"/>
      <c r="B297" s="5">
        <v>43327</v>
      </c>
      <c r="C297" s="163">
        <v>4425.8</v>
      </c>
      <c r="D297" s="163">
        <v>4369.8099999999995</v>
      </c>
      <c r="E297" s="163">
        <v>4331.0199999999995</v>
      </c>
      <c r="F297" s="163">
        <v>4309.79</v>
      </c>
      <c r="G297" s="163">
        <v>4347.3999999999996</v>
      </c>
      <c r="H297" s="163">
        <v>4443.04</v>
      </c>
      <c r="I297" s="163">
        <v>4793.74</v>
      </c>
      <c r="J297" s="163">
        <v>4951.28</v>
      </c>
      <c r="K297" s="163">
        <v>5046.6799999999994</v>
      </c>
      <c r="L297" s="163">
        <v>5002.2699999999995</v>
      </c>
      <c r="M297" s="163">
        <v>4958.63</v>
      </c>
      <c r="N297" s="163">
        <v>4932.03</v>
      </c>
      <c r="O297" s="163">
        <v>4902.4299999999994</v>
      </c>
      <c r="P297" s="163">
        <v>4951.3899999999994</v>
      </c>
      <c r="Q297" s="163">
        <v>4994.16</v>
      </c>
      <c r="R297" s="163">
        <v>5036.6699999999992</v>
      </c>
      <c r="S297" s="163">
        <v>5094.3999999999996</v>
      </c>
      <c r="T297" s="163">
        <v>5128.6899999999996</v>
      </c>
      <c r="U297" s="163">
        <v>5153.45</v>
      </c>
      <c r="V297" s="163">
        <v>5153.13</v>
      </c>
      <c r="W297" s="163">
        <v>5128.33</v>
      </c>
      <c r="X297" s="163">
        <v>5078.21</v>
      </c>
      <c r="Y297" s="163">
        <v>4938.5999999999995</v>
      </c>
      <c r="Z297" s="163">
        <v>4765.03</v>
      </c>
    </row>
    <row r="298" spans="1:26" ht="15.75" thickBot="1">
      <c r="A298" s="8"/>
      <c r="B298" s="5">
        <v>43328</v>
      </c>
      <c r="C298" s="163">
        <v>4474.49</v>
      </c>
      <c r="D298" s="163">
        <v>4409.91</v>
      </c>
      <c r="E298" s="163">
        <v>4366.76</v>
      </c>
      <c r="F298" s="163">
        <v>4373.41</v>
      </c>
      <c r="G298" s="163">
        <v>4424.17</v>
      </c>
      <c r="H298" s="163">
        <v>4586.08</v>
      </c>
      <c r="I298" s="163">
        <v>4887.2599999999993</v>
      </c>
      <c r="J298" s="163">
        <v>5070.5899999999992</v>
      </c>
      <c r="K298" s="163">
        <v>5125.8999999999996</v>
      </c>
      <c r="L298" s="163">
        <v>5071.29</v>
      </c>
      <c r="M298" s="163">
        <v>5001.3399999999992</v>
      </c>
      <c r="N298" s="163">
        <v>4949.9799999999996</v>
      </c>
      <c r="O298" s="163">
        <v>4908.3</v>
      </c>
      <c r="P298" s="163">
        <v>4928.37</v>
      </c>
      <c r="Q298" s="163">
        <v>4980.8599999999997</v>
      </c>
      <c r="R298" s="163">
        <v>5028.47</v>
      </c>
      <c r="S298" s="163">
        <v>5067.9399999999996</v>
      </c>
      <c r="T298" s="163">
        <v>5156.3899999999994</v>
      </c>
      <c r="U298" s="163">
        <v>5204.12</v>
      </c>
      <c r="V298" s="163">
        <v>5191.21</v>
      </c>
      <c r="W298" s="163">
        <v>5154.1799999999994</v>
      </c>
      <c r="X298" s="163">
        <v>5085.3</v>
      </c>
      <c r="Y298" s="163">
        <v>4968.37</v>
      </c>
      <c r="Z298" s="163">
        <v>4853.5</v>
      </c>
    </row>
    <row r="299" spans="1:26" ht="15.75" thickBot="1">
      <c r="A299" s="8"/>
      <c r="B299" s="5">
        <v>43329</v>
      </c>
      <c r="C299" s="163">
        <v>4726.3399999999992</v>
      </c>
      <c r="D299" s="163">
        <v>4683.8999999999996</v>
      </c>
      <c r="E299" s="163">
        <v>4417.5</v>
      </c>
      <c r="F299" s="163">
        <v>4390.83</v>
      </c>
      <c r="G299" s="163">
        <v>4435.8099999999995</v>
      </c>
      <c r="H299" s="163">
        <v>4583.3</v>
      </c>
      <c r="I299" s="163">
        <v>4949.3099999999995</v>
      </c>
      <c r="J299" s="163">
        <v>5135.1799999999994</v>
      </c>
      <c r="K299" s="163">
        <v>5201.33</v>
      </c>
      <c r="L299" s="163">
        <v>5155.63</v>
      </c>
      <c r="M299" s="163">
        <v>5104.3899999999994</v>
      </c>
      <c r="N299" s="163">
        <v>5065.37</v>
      </c>
      <c r="O299" s="163">
        <v>5016.62</v>
      </c>
      <c r="P299" s="163">
        <v>5047.3</v>
      </c>
      <c r="Q299" s="163">
        <v>5049.4299999999994</v>
      </c>
      <c r="R299" s="163">
        <v>5093.6099999999997</v>
      </c>
      <c r="S299" s="163">
        <v>5117.3499999999995</v>
      </c>
      <c r="T299" s="163">
        <v>5154.2599999999993</v>
      </c>
      <c r="U299" s="163">
        <v>5185.9799999999996</v>
      </c>
      <c r="V299" s="163">
        <v>5171.1399999999994</v>
      </c>
      <c r="W299" s="163">
        <v>5058.79</v>
      </c>
      <c r="X299" s="163">
        <v>4995.62</v>
      </c>
      <c r="Y299" s="163">
        <v>4839.58</v>
      </c>
      <c r="Z299" s="163">
        <v>4670.1399999999994</v>
      </c>
    </row>
    <row r="300" spans="1:26" ht="15.75" thickBot="1">
      <c r="A300" s="8"/>
      <c r="B300" s="5">
        <v>43330</v>
      </c>
      <c r="C300" s="163">
        <v>4628.6399999999994</v>
      </c>
      <c r="D300" s="163">
        <v>4619.72</v>
      </c>
      <c r="E300" s="163">
        <v>4361.97</v>
      </c>
      <c r="F300" s="163">
        <v>4360.6899999999996</v>
      </c>
      <c r="G300" s="163">
        <v>4405.08</v>
      </c>
      <c r="H300" s="163">
        <v>4502</v>
      </c>
      <c r="I300" s="163">
        <v>4897.0599999999995</v>
      </c>
      <c r="J300" s="163">
        <v>5084.6799999999994</v>
      </c>
      <c r="K300" s="163">
        <v>5181.74</v>
      </c>
      <c r="L300" s="163">
        <v>5210.32</v>
      </c>
      <c r="M300" s="163">
        <v>5175.7699999999995</v>
      </c>
      <c r="N300" s="163">
        <v>5153.88</v>
      </c>
      <c r="O300" s="163">
        <v>5146.3099999999995</v>
      </c>
      <c r="P300" s="163">
        <v>5156.8399999999992</v>
      </c>
      <c r="Q300" s="163">
        <v>5159.7599999999993</v>
      </c>
      <c r="R300" s="163">
        <v>5181.38</v>
      </c>
      <c r="S300" s="163">
        <v>5193.7299999999996</v>
      </c>
      <c r="T300" s="163">
        <v>5243.87</v>
      </c>
      <c r="U300" s="163">
        <v>5343.65</v>
      </c>
      <c r="V300" s="163">
        <v>5334.91</v>
      </c>
      <c r="W300" s="163">
        <v>5301.53</v>
      </c>
      <c r="X300" s="163">
        <v>5231.87</v>
      </c>
      <c r="Y300" s="163">
        <v>5057.74</v>
      </c>
      <c r="Z300" s="163">
        <v>4945.6099999999997</v>
      </c>
    </row>
    <row r="301" spans="1:26" ht="15.75" thickBot="1">
      <c r="A301" s="8"/>
      <c r="B301" s="5">
        <v>43331</v>
      </c>
      <c r="C301" s="163">
        <v>4831.5599999999995</v>
      </c>
      <c r="D301" s="163">
        <v>4537.21</v>
      </c>
      <c r="E301" s="163">
        <v>4512.29</v>
      </c>
      <c r="F301" s="163">
        <v>4508.04</v>
      </c>
      <c r="G301" s="163">
        <v>4531.32</v>
      </c>
      <c r="H301" s="163">
        <v>4833.8399999999992</v>
      </c>
      <c r="I301" s="163">
        <v>4918.8099999999995</v>
      </c>
      <c r="J301" s="163">
        <v>5000.45</v>
      </c>
      <c r="K301" s="163">
        <v>5165.55</v>
      </c>
      <c r="L301" s="163">
        <v>5229.33</v>
      </c>
      <c r="M301" s="163">
        <v>5189.5999999999995</v>
      </c>
      <c r="N301" s="163">
        <v>5161.5199999999995</v>
      </c>
      <c r="O301" s="163">
        <v>5132.2699999999995</v>
      </c>
      <c r="P301" s="163">
        <v>5063.8899999999994</v>
      </c>
      <c r="Q301" s="163">
        <v>5110.4299999999994</v>
      </c>
      <c r="R301" s="163">
        <v>5122.88</v>
      </c>
      <c r="S301" s="163">
        <v>5168.28</v>
      </c>
      <c r="T301" s="163">
        <v>5186.5899999999992</v>
      </c>
      <c r="U301" s="163">
        <v>5257.79</v>
      </c>
      <c r="V301" s="163">
        <v>5221.3999999999996</v>
      </c>
      <c r="W301" s="163">
        <v>5216.97</v>
      </c>
      <c r="X301" s="163">
        <v>5145.6499999999996</v>
      </c>
      <c r="Y301" s="163">
        <v>4942.05</v>
      </c>
      <c r="Z301" s="163">
        <v>4812.71</v>
      </c>
    </row>
    <row r="302" spans="1:26" ht="15.75" thickBot="1">
      <c r="A302" s="8"/>
      <c r="B302" s="5">
        <v>43332</v>
      </c>
      <c r="C302" s="163">
        <v>4705.58</v>
      </c>
      <c r="D302" s="163">
        <v>4590.4799999999996</v>
      </c>
      <c r="E302" s="163">
        <v>4364.03</v>
      </c>
      <c r="F302" s="163">
        <v>4343.66</v>
      </c>
      <c r="G302" s="163">
        <v>4355.38</v>
      </c>
      <c r="H302" s="163">
        <v>4400.42</v>
      </c>
      <c r="I302" s="163">
        <v>4689.45</v>
      </c>
      <c r="J302" s="163">
        <v>4735.41</v>
      </c>
      <c r="K302" s="163">
        <v>4782.74</v>
      </c>
      <c r="L302" s="163">
        <v>4835.1099999999997</v>
      </c>
      <c r="M302" s="163">
        <v>4822.7</v>
      </c>
      <c r="N302" s="163">
        <v>4824.05</v>
      </c>
      <c r="O302" s="163">
        <v>4818.96</v>
      </c>
      <c r="P302" s="163">
        <v>4806.0999999999995</v>
      </c>
      <c r="Q302" s="163">
        <v>4852.29</v>
      </c>
      <c r="R302" s="163">
        <v>4922.37</v>
      </c>
      <c r="S302" s="163">
        <v>4982.0199999999995</v>
      </c>
      <c r="T302" s="163">
        <v>5071.3599999999997</v>
      </c>
      <c r="U302" s="163">
        <v>5212.16</v>
      </c>
      <c r="V302" s="163">
        <v>5209.6499999999996</v>
      </c>
      <c r="W302" s="163">
        <v>5164.7299999999996</v>
      </c>
      <c r="X302" s="163">
        <v>5118.99</v>
      </c>
      <c r="Y302" s="163">
        <v>4999.58</v>
      </c>
      <c r="Z302" s="163">
        <v>4801.3499999999995</v>
      </c>
    </row>
    <row r="303" spans="1:26" ht="15.75" thickBot="1">
      <c r="A303" s="8"/>
      <c r="B303" s="5">
        <v>43333</v>
      </c>
      <c r="C303" s="163">
        <v>4678.75</v>
      </c>
      <c r="D303" s="163">
        <v>4649.4299999999994</v>
      </c>
      <c r="E303" s="163">
        <v>4341.5199999999995</v>
      </c>
      <c r="F303" s="163">
        <v>4564.6399999999994</v>
      </c>
      <c r="G303" s="163">
        <v>4355.25</v>
      </c>
      <c r="H303" s="163">
        <v>4607.33</v>
      </c>
      <c r="I303" s="163">
        <v>4763.63</v>
      </c>
      <c r="J303" s="163">
        <v>4853.5599999999995</v>
      </c>
      <c r="K303" s="163">
        <v>4946.4199999999992</v>
      </c>
      <c r="L303" s="163">
        <v>4956.5199999999995</v>
      </c>
      <c r="M303" s="163">
        <v>4877.62</v>
      </c>
      <c r="N303" s="163">
        <v>4839.71</v>
      </c>
      <c r="O303" s="163">
        <v>4818.04</v>
      </c>
      <c r="P303" s="163">
        <v>4803.04</v>
      </c>
      <c r="Q303" s="163">
        <v>4799.57</v>
      </c>
      <c r="R303" s="163">
        <v>4833.1899999999996</v>
      </c>
      <c r="S303" s="163">
        <v>4945.8499999999995</v>
      </c>
      <c r="T303" s="163">
        <v>5024.05</v>
      </c>
      <c r="U303" s="163">
        <v>5167.1899999999996</v>
      </c>
      <c r="V303" s="163">
        <v>5158.1499999999996</v>
      </c>
      <c r="W303" s="163">
        <v>5136.82</v>
      </c>
      <c r="X303" s="163">
        <v>5109.8899999999994</v>
      </c>
      <c r="Y303" s="163">
        <v>4981.05</v>
      </c>
      <c r="Z303" s="163">
        <v>4780.8499999999995</v>
      </c>
    </row>
    <row r="304" spans="1:26" ht="15.75" thickBot="1">
      <c r="A304" s="8"/>
      <c r="B304" s="5">
        <v>43334</v>
      </c>
      <c r="C304" s="163">
        <v>4680.1399999999994</v>
      </c>
      <c r="D304" s="163">
        <v>4640.9399999999996</v>
      </c>
      <c r="E304" s="163">
        <v>4378.8099999999995</v>
      </c>
      <c r="F304" s="163">
        <v>4613.03</v>
      </c>
      <c r="G304" s="163">
        <v>4415.59</v>
      </c>
      <c r="H304" s="163">
        <v>4674.13</v>
      </c>
      <c r="I304" s="163">
        <v>4853.58</v>
      </c>
      <c r="J304" s="163">
        <v>4975.8899999999994</v>
      </c>
      <c r="K304" s="163">
        <v>5000.57</v>
      </c>
      <c r="L304" s="163">
        <v>4980.9199999999992</v>
      </c>
      <c r="M304" s="163">
        <v>4952.2299999999996</v>
      </c>
      <c r="N304" s="163">
        <v>4903.3599999999997</v>
      </c>
      <c r="O304" s="163">
        <v>4860.5099999999993</v>
      </c>
      <c r="P304" s="163">
        <v>4888.28</v>
      </c>
      <c r="Q304" s="163">
        <v>4919.03</v>
      </c>
      <c r="R304" s="163">
        <v>4969.5199999999995</v>
      </c>
      <c r="S304" s="163">
        <v>5000.74</v>
      </c>
      <c r="T304" s="163">
        <v>5022.21</v>
      </c>
      <c r="U304" s="163">
        <v>5083.99</v>
      </c>
      <c r="V304" s="163">
        <v>5068.8099999999995</v>
      </c>
      <c r="W304" s="163">
        <v>5070</v>
      </c>
      <c r="X304" s="163">
        <v>5094.12</v>
      </c>
      <c r="Y304" s="163">
        <v>4918.24</v>
      </c>
      <c r="Z304" s="163">
        <v>4664.5199999999995</v>
      </c>
    </row>
    <row r="305" spans="1:26" ht="15.75" thickBot="1">
      <c r="A305" s="8"/>
      <c r="B305" s="5">
        <v>43335</v>
      </c>
      <c r="C305" s="163">
        <v>4469.3</v>
      </c>
      <c r="D305" s="163">
        <v>4383</v>
      </c>
      <c r="E305" s="163">
        <v>4349.88</v>
      </c>
      <c r="F305" s="163">
        <v>4336.24</v>
      </c>
      <c r="G305" s="163">
        <v>4351.3499999999995</v>
      </c>
      <c r="H305" s="163">
        <v>4438.34</v>
      </c>
      <c r="I305" s="163">
        <v>4483.5</v>
      </c>
      <c r="J305" s="163">
        <v>4586.5199999999995</v>
      </c>
      <c r="K305" s="163">
        <v>4796.1099999999997</v>
      </c>
      <c r="L305" s="163">
        <v>4798.05</v>
      </c>
      <c r="M305" s="163">
        <v>4783.2699999999995</v>
      </c>
      <c r="N305" s="163">
        <v>4761.4299999999994</v>
      </c>
      <c r="O305" s="163">
        <v>4773.3499999999995</v>
      </c>
      <c r="P305" s="163">
        <v>4803.13</v>
      </c>
      <c r="Q305" s="163">
        <v>4850.08</v>
      </c>
      <c r="R305" s="163">
        <v>4891.5999999999995</v>
      </c>
      <c r="S305" s="163">
        <v>4957.8999999999996</v>
      </c>
      <c r="T305" s="163">
        <v>4994.88</v>
      </c>
      <c r="U305" s="163">
        <v>5063.8899999999994</v>
      </c>
      <c r="V305" s="163">
        <v>5074.9799999999996</v>
      </c>
      <c r="W305" s="163">
        <v>5067.62</v>
      </c>
      <c r="X305" s="163">
        <v>5056.83</v>
      </c>
      <c r="Y305" s="163">
        <v>4904.91</v>
      </c>
      <c r="Z305" s="163">
        <v>4589.3899999999994</v>
      </c>
    </row>
    <row r="306" spans="1:26" ht="15.75" thickBot="1">
      <c r="A306" s="8"/>
      <c r="B306" s="5">
        <v>43336</v>
      </c>
      <c r="C306" s="163">
        <v>4508.45</v>
      </c>
      <c r="D306" s="163">
        <v>4448.3499999999995</v>
      </c>
      <c r="E306" s="163">
        <v>4423.5</v>
      </c>
      <c r="F306" s="163">
        <v>4421.9399999999996</v>
      </c>
      <c r="G306" s="163">
        <v>4449.6099999999997</v>
      </c>
      <c r="H306" s="163">
        <v>4481.9399999999996</v>
      </c>
      <c r="I306" s="163">
        <v>4767.79</v>
      </c>
      <c r="J306" s="163">
        <v>4959.74</v>
      </c>
      <c r="K306" s="163">
        <v>5004.8899999999994</v>
      </c>
      <c r="L306" s="163">
        <v>4984.28</v>
      </c>
      <c r="M306" s="163">
        <v>4969.22</v>
      </c>
      <c r="N306" s="163">
        <v>4934.5599999999995</v>
      </c>
      <c r="O306" s="163">
        <v>4921.0099999999993</v>
      </c>
      <c r="P306" s="163">
        <v>4942.24</v>
      </c>
      <c r="Q306" s="163">
        <v>4953.3099999999995</v>
      </c>
      <c r="R306" s="163">
        <v>4975.54</v>
      </c>
      <c r="S306" s="163">
        <v>4992.38</v>
      </c>
      <c r="T306" s="163">
        <v>4966.83</v>
      </c>
      <c r="U306" s="163">
        <v>5003.21</v>
      </c>
      <c r="V306" s="163">
        <v>5007.75</v>
      </c>
      <c r="W306" s="163">
        <v>4998.5</v>
      </c>
      <c r="X306" s="163">
        <v>4965.3499999999995</v>
      </c>
      <c r="Y306" s="163">
        <v>4803.0099999999993</v>
      </c>
      <c r="Z306" s="163">
        <v>4479.57</v>
      </c>
    </row>
    <row r="307" spans="1:26" ht="15.75" thickBot="1">
      <c r="A307" s="8"/>
      <c r="B307" s="5">
        <v>43337</v>
      </c>
      <c r="C307" s="163">
        <v>4385.07</v>
      </c>
      <c r="D307" s="163">
        <v>4311.87</v>
      </c>
      <c r="E307" s="163">
        <v>4286.0599999999995</v>
      </c>
      <c r="F307" s="163">
        <v>4283.6499999999996</v>
      </c>
      <c r="G307" s="163">
        <v>4297.74</v>
      </c>
      <c r="H307" s="163">
        <v>4360.5199999999995</v>
      </c>
      <c r="I307" s="163">
        <v>4530.92</v>
      </c>
      <c r="J307" s="163">
        <v>4772.79</v>
      </c>
      <c r="K307" s="163">
        <v>4740.4399999999996</v>
      </c>
      <c r="L307" s="163">
        <v>4749.75</v>
      </c>
      <c r="M307" s="163">
        <v>4626.08</v>
      </c>
      <c r="N307" s="163">
        <v>4566.5199999999995</v>
      </c>
      <c r="O307" s="163">
        <v>4566.74</v>
      </c>
      <c r="P307" s="163">
        <v>4560.13</v>
      </c>
      <c r="Q307" s="163">
        <v>4578.75</v>
      </c>
      <c r="R307" s="163">
        <v>4607.46</v>
      </c>
      <c r="S307" s="163">
        <v>4643.04</v>
      </c>
      <c r="T307" s="163">
        <v>4640.1899999999996</v>
      </c>
      <c r="U307" s="163">
        <v>4706.21</v>
      </c>
      <c r="V307" s="163">
        <v>4718.6799999999994</v>
      </c>
      <c r="W307" s="163">
        <v>4710.05</v>
      </c>
      <c r="X307" s="163">
        <v>4738.8399999999992</v>
      </c>
      <c r="Y307" s="163">
        <v>4578.16</v>
      </c>
      <c r="Z307" s="163">
        <v>4330.63</v>
      </c>
    </row>
    <row r="308" spans="1:26" ht="15.75" thickBot="1">
      <c r="A308" s="8"/>
      <c r="B308" s="5">
        <v>43338</v>
      </c>
      <c r="C308" s="163">
        <v>4318.0999999999995</v>
      </c>
      <c r="D308" s="163">
        <v>4318.0199999999995</v>
      </c>
      <c r="E308" s="163">
        <v>4263.68</v>
      </c>
      <c r="F308" s="163">
        <v>4265.92</v>
      </c>
      <c r="G308" s="163">
        <v>4317.45</v>
      </c>
      <c r="H308" s="163">
        <v>4346.22</v>
      </c>
      <c r="I308" s="163">
        <v>4426.16</v>
      </c>
      <c r="J308" s="163">
        <v>4569.1899999999996</v>
      </c>
      <c r="K308" s="163">
        <v>4828.91</v>
      </c>
      <c r="L308" s="163">
        <v>4885.1699999999992</v>
      </c>
      <c r="M308" s="163">
        <v>4889.7299999999996</v>
      </c>
      <c r="N308" s="163">
        <v>4849.3</v>
      </c>
      <c r="O308" s="163">
        <v>4840.66</v>
      </c>
      <c r="P308" s="163">
        <v>4841.41</v>
      </c>
      <c r="Q308" s="163">
        <v>4878.96</v>
      </c>
      <c r="R308" s="163">
        <v>4920.71</v>
      </c>
      <c r="S308" s="163">
        <v>4959.03</v>
      </c>
      <c r="T308" s="163">
        <v>4957.07</v>
      </c>
      <c r="U308" s="163">
        <v>5029.4299999999994</v>
      </c>
      <c r="V308" s="163">
        <v>5007.6799999999994</v>
      </c>
      <c r="W308" s="163">
        <v>5030.72</v>
      </c>
      <c r="X308" s="163">
        <v>5026.5199999999995</v>
      </c>
      <c r="Y308" s="163">
        <v>4858.38</v>
      </c>
      <c r="Z308" s="163">
        <v>4579.71</v>
      </c>
    </row>
    <row r="309" spans="1:26" ht="15.75" thickBot="1">
      <c r="A309" s="8"/>
      <c r="B309" s="5">
        <v>43339</v>
      </c>
      <c r="C309" s="163">
        <v>4392.09</v>
      </c>
      <c r="D309" s="163">
        <v>4311.58</v>
      </c>
      <c r="E309" s="163">
        <v>4253.66</v>
      </c>
      <c r="F309" s="163">
        <v>4234.4399999999996</v>
      </c>
      <c r="G309" s="163">
        <v>4244.53</v>
      </c>
      <c r="H309" s="163">
        <v>4275.22</v>
      </c>
      <c r="I309" s="163">
        <v>4309.17</v>
      </c>
      <c r="J309" s="163">
        <v>4367.3900000000003</v>
      </c>
      <c r="K309" s="163">
        <v>4399.7299999999996</v>
      </c>
      <c r="L309" s="163">
        <v>4594.1499999999996</v>
      </c>
      <c r="M309" s="163">
        <v>4599.55</v>
      </c>
      <c r="N309" s="163">
        <v>4677.49</v>
      </c>
      <c r="O309" s="163">
        <v>4638.6399999999994</v>
      </c>
      <c r="P309" s="163">
        <v>4587.2599999999993</v>
      </c>
      <c r="Q309" s="163">
        <v>4618.46</v>
      </c>
      <c r="R309" s="163">
        <v>4564.1799999999994</v>
      </c>
      <c r="S309" s="163">
        <v>4742.0199999999995</v>
      </c>
      <c r="T309" s="163">
        <v>4771.72</v>
      </c>
      <c r="U309" s="163">
        <v>4897.38</v>
      </c>
      <c r="V309" s="163">
        <v>4961.6699999999992</v>
      </c>
      <c r="W309" s="163">
        <v>4976.2699999999995</v>
      </c>
      <c r="X309" s="163">
        <v>4967.08</v>
      </c>
      <c r="Y309" s="163">
        <v>4744.46</v>
      </c>
      <c r="Z309" s="163">
        <v>4472.62</v>
      </c>
    </row>
    <row r="310" spans="1:26" ht="15.75" thickBot="1">
      <c r="A310" s="8"/>
      <c r="B310" s="5">
        <v>43340</v>
      </c>
      <c r="C310" s="163">
        <v>4351.1400000000003</v>
      </c>
      <c r="D310" s="163">
        <v>4313.33</v>
      </c>
      <c r="E310" s="163">
        <v>4264.49</v>
      </c>
      <c r="F310" s="163">
        <v>4272.79</v>
      </c>
      <c r="G310" s="163">
        <v>4391.72</v>
      </c>
      <c r="H310" s="163">
        <v>4462.34</v>
      </c>
      <c r="I310" s="163">
        <v>4722.82</v>
      </c>
      <c r="J310" s="163">
        <v>4930.6699999999992</v>
      </c>
      <c r="K310" s="163">
        <v>5058.4299999999994</v>
      </c>
      <c r="L310" s="163">
        <v>5019.8099999999995</v>
      </c>
      <c r="M310" s="163">
        <v>5013.1099999999997</v>
      </c>
      <c r="N310" s="163">
        <v>5011.46</v>
      </c>
      <c r="O310" s="163">
        <v>4976.47</v>
      </c>
      <c r="P310" s="163">
        <v>4992.45</v>
      </c>
      <c r="Q310" s="163">
        <v>5027.8399999999992</v>
      </c>
      <c r="R310" s="163">
        <v>5025.4299999999994</v>
      </c>
      <c r="S310" s="163">
        <v>5058.2599999999993</v>
      </c>
      <c r="T310" s="163">
        <v>5055.5099999999993</v>
      </c>
      <c r="U310" s="163">
        <v>5100.9199999999992</v>
      </c>
      <c r="V310" s="163">
        <v>5093.7599999999993</v>
      </c>
      <c r="W310" s="163">
        <v>5093.0199999999995</v>
      </c>
      <c r="X310" s="163">
        <v>5053.6899999999996</v>
      </c>
      <c r="Y310" s="163">
        <v>4802.33</v>
      </c>
      <c r="Z310" s="163">
        <v>4481.49</v>
      </c>
    </row>
    <row r="311" spans="1:26" ht="15.75" thickBot="1">
      <c r="A311" s="8"/>
      <c r="B311" s="5">
        <v>43341</v>
      </c>
      <c r="C311" s="163">
        <v>3449.3</v>
      </c>
      <c r="D311" s="163">
        <v>3449.3</v>
      </c>
      <c r="E311" s="163">
        <v>3449.3</v>
      </c>
      <c r="F311" s="163">
        <v>3449.3</v>
      </c>
      <c r="G311" s="163">
        <v>3449.3</v>
      </c>
      <c r="H311" s="163">
        <v>3449.3</v>
      </c>
      <c r="I311" s="163">
        <v>3449.3</v>
      </c>
      <c r="J311" s="163">
        <v>3449.3</v>
      </c>
      <c r="K311" s="163">
        <v>3449.3</v>
      </c>
      <c r="L311" s="163">
        <v>3449.3</v>
      </c>
      <c r="M311" s="163">
        <v>3449.3</v>
      </c>
      <c r="N311" s="163">
        <v>3449.3</v>
      </c>
      <c r="O311" s="163">
        <v>3449.3</v>
      </c>
      <c r="P311" s="163">
        <v>3449.3</v>
      </c>
      <c r="Q311" s="163">
        <v>3449.3</v>
      </c>
      <c r="R311" s="163">
        <v>3449.3</v>
      </c>
      <c r="S311" s="163">
        <v>3449.3</v>
      </c>
      <c r="T311" s="163">
        <v>3449.3</v>
      </c>
      <c r="U311" s="163">
        <v>3449.3</v>
      </c>
      <c r="V311" s="163">
        <v>3449.3</v>
      </c>
      <c r="W311" s="163">
        <v>3449.3</v>
      </c>
      <c r="X311" s="163">
        <v>3449.3</v>
      </c>
      <c r="Y311" s="163">
        <v>3449.3</v>
      </c>
      <c r="Z311" s="163">
        <v>3449.3</v>
      </c>
    </row>
    <row r="312" spans="1:26" ht="15.75" thickBot="1">
      <c r="A312" s="8"/>
      <c r="B312" s="5">
        <v>43342</v>
      </c>
      <c r="C312" s="163">
        <v>3449.3</v>
      </c>
      <c r="D312" s="163">
        <v>3449.3</v>
      </c>
      <c r="E312" s="163">
        <v>3449.3</v>
      </c>
      <c r="F312" s="163">
        <v>3449.3</v>
      </c>
      <c r="G312" s="163">
        <v>3449.3</v>
      </c>
      <c r="H312" s="163">
        <v>3449.3</v>
      </c>
      <c r="I312" s="163">
        <v>3449.3</v>
      </c>
      <c r="J312" s="163">
        <v>3449.3</v>
      </c>
      <c r="K312" s="163">
        <v>3449.3</v>
      </c>
      <c r="L312" s="163">
        <v>3449.3</v>
      </c>
      <c r="M312" s="163">
        <v>3449.3</v>
      </c>
      <c r="N312" s="163">
        <v>3449.3</v>
      </c>
      <c r="O312" s="163">
        <v>3449.3</v>
      </c>
      <c r="P312" s="163">
        <v>3449.3</v>
      </c>
      <c r="Q312" s="163">
        <v>3449.3</v>
      </c>
      <c r="R312" s="163">
        <v>3449.3</v>
      </c>
      <c r="S312" s="163">
        <v>3449.3</v>
      </c>
      <c r="T312" s="163">
        <v>3449.3</v>
      </c>
      <c r="U312" s="163">
        <v>3449.3</v>
      </c>
      <c r="V312" s="163">
        <v>3449.3</v>
      </c>
      <c r="W312" s="163">
        <v>3449.3</v>
      </c>
      <c r="X312" s="163">
        <v>3449.3</v>
      </c>
      <c r="Y312" s="163">
        <v>3449.3</v>
      </c>
      <c r="Z312" s="163">
        <v>3449.3</v>
      </c>
    </row>
    <row r="313" spans="1:26" ht="15.75" thickBot="1">
      <c r="A313" s="8"/>
      <c r="B313" s="5">
        <v>43343</v>
      </c>
      <c r="C313" s="163">
        <v>3449.3</v>
      </c>
      <c r="D313" s="163">
        <v>3449.3</v>
      </c>
      <c r="E313" s="163">
        <v>3449.3</v>
      </c>
      <c r="F313" s="163">
        <v>3449.3</v>
      </c>
      <c r="G313" s="163">
        <v>3449.3</v>
      </c>
      <c r="H313" s="163">
        <v>3449.3</v>
      </c>
      <c r="I313" s="163">
        <v>3449.3</v>
      </c>
      <c r="J313" s="163">
        <v>3449.3</v>
      </c>
      <c r="K313" s="163">
        <v>3449.3</v>
      </c>
      <c r="L313" s="163">
        <v>3449.3</v>
      </c>
      <c r="M313" s="163">
        <v>3449.3</v>
      </c>
      <c r="N313" s="163">
        <v>3449.3</v>
      </c>
      <c r="O313" s="163">
        <v>3449.3</v>
      </c>
      <c r="P313" s="163">
        <v>3449.3</v>
      </c>
      <c r="Q313" s="163">
        <v>3449.3</v>
      </c>
      <c r="R313" s="163">
        <v>3449.3</v>
      </c>
      <c r="S313" s="163">
        <v>3449.3</v>
      </c>
      <c r="T313" s="163">
        <v>3449.3</v>
      </c>
      <c r="U313" s="163">
        <v>3449.3</v>
      </c>
      <c r="V313" s="163">
        <v>3449.3</v>
      </c>
      <c r="W313" s="163">
        <v>3449.3</v>
      </c>
      <c r="X313" s="163">
        <v>3449.3</v>
      </c>
      <c r="Y313" s="163">
        <v>3449.3</v>
      </c>
      <c r="Z313" s="163">
        <v>3449.3</v>
      </c>
    </row>
    <row r="314" spans="1:26" ht="15.75" thickBot="1">
      <c r="A314" s="8"/>
      <c r="B314" s="200" t="s">
        <v>55</v>
      </c>
      <c r="C314" s="202" t="s">
        <v>76</v>
      </c>
      <c r="D314" s="203"/>
      <c r="E314" s="203"/>
      <c r="F314" s="203"/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3"/>
      <c r="Z314" s="208"/>
    </row>
    <row r="315" spans="1:26" ht="30.75" thickBot="1">
      <c r="A315" s="8"/>
      <c r="B315" s="201"/>
      <c r="C315" s="4" t="s">
        <v>57</v>
      </c>
      <c r="D315" s="4" t="s">
        <v>58</v>
      </c>
      <c r="E315" s="4" t="s">
        <v>59</v>
      </c>
      <c r="F315" s="4" t="s">
        <v>60</v>
      </c>
      <c r="G315" s="4" t="s">
        <v>61</v>
      </c>
      <c r="H315" s="4" t="s">
        <v>103</v>
      </c>
      <c r="I315" s="4" t="s">
        <v>104</v>
      </c>
      <c r="J315" s="4" t="s">
        <v>105</v>
      </c>
      <c r="K315" s="4" t="s">
        <v>106</v>
      </c>
      <c r="L315" s="4" t="s">
        <v>107</v>
      </c>
      <c r="M315" s="4" t="s">
        <v>108</v>
      </c>
      <c r="N315" s="4" t="s">
        <v>109</v>
      </c>
      <c r="O315" s="4" t="s">
        <v>62</v>
      </c>
      <c r="P315" s="4" t="s">
        <v>63</v>
      </c>
      <c r="Q315" s="4" t="s">
        <v>64</v>
      </c>
      <c r="R315" s="4" t="s">
        <v>65</v>
      </c>
      <c r="S315" s="4" t="s">
        <v>66</v>
      </c>
      <c r="T315" s="4" t="s">
        <v>67</v>
      </c>
      <c r="U315" s="4" t="s">
        <v>68</v>
      </c>
      <c r="V315" s="4" t="s">
        <v>69</v>
      </c>
      <c r="W315" s="4" t="s">
        <v>70</v>
      </c>
      <c r="X315" s="4" t="s">
        <v>71</v>
      </c>
      <c r="Y315" s="4" t="s">
        <v>72</v>
      </c>
      <c r="Z315" s="44" t="s">
        <v>73</v>
      </c>
    </row>
    <row r="316" spans="1:26" ht="15.75" thickBot="1">
      <c r="A316" s="8"/>
      <c r="B316" s="5">
        <v>43313</v>
      </c>
      <c r="C316" s="163">
        <v>5222.3599999999997</v>
      </c>
      <c r="D316" s="163">
        <v>5174.2999999999993</v>
      </c>
      <c r="E316" s="163">
        <v>5154.71</v>
      </c>
      <c r="F316" s="163">
        <v>5133.88</v>
      </c>
      <c r="G316" s="163">
        <v>5212.45</v>
      </c>
      <c r="H316" s="163">
        <v>5317.08</v>
      </c>
      <c r="I316" s="163">
        <v>5499.2</v>
      </c>
      <c r="J316" s="163">
        <v>5826.98</v>
      </c>
      <c r="K316" s="163">
        <v>6000.2599999999993</v>
      </c>
      <c r="L316" s="163">
        <v>6009.2</v>
      </c>
      <c r="M316" s="163">
        <v>6021.4199999999992</v>
      </c>
      <c r="N316" s="163">
        <v>6010.2</v>
      </c>
      <c r="O316" s="163">
        <v>5998.53</v>
      </c>
      <c r="P316" s="163">
        <v>6007.0599999999995</v>
      </c>
      <c r="Q316" s="163">
        <v>6029.4</v>
      </c>
      <c r="R316" s="163">
        <v>6066.9699999999993</v>
      </c>
      <c r="S316" s="163">
        <v>6096.5099999999993</v>
      </c>
      <c r="T316" s="163">
        <v>6115.3399999999992</v>
      </c>
      <c r="U316" s="163">
        <v>6116.0499999999993</v>
      </c>
      <c r="V316" s="163">
        <v>6083.5599999999995</v>
      </c>
      <c r="W316" s="163">
        <v>6051.9699999999993</v>
      </c>
      <c r="X316" s="163">
        <v>5966.5199999999995</v>
      </c>
      <c r="Y316" s="163">
        <v>5790.3899999999994</v>
      </c>
      <c r="Z316" s="163">
        <v>5556.4299999999994</v>
      </c>
    </row>
    <row r="317" spans="1:26" ht="15.75" thickBot="1">
      <c r="A317" s="8"/>
      <c r="B317" s="5">
        <v>43314</v>
      </c>
      <c r="C317" s="163">
        <v>5330.4299999999994</v>
      </c>
      <c r="D317" s="163">
        <v>5273.82</v>
      </c>
      <c r="E317" s="163">
        <v>5205.87</v>
      </c>
      <c r="F317" s="163">
        <v>5212.99</v>
      </c>
      <c r="G317" s="163">
        <v>5217.82</v>
      </c>
      <c r="H317" s="163">
        <v>5353.9199999999992</v>
      </c>
      <c r="I317" s="163">
        <v>5633.1699999999992</v>
      </c>
      <c r="J317" s="163">
        <v>5899.78</v>
      </c>
      <c r="K317" s="163">
        <v>5931.2699999999995</v>
      </c>
      <c r="L317" s="163">
        <v>5877.4299999999994</v>
      </c>
      <c r="M317" s="163">
        <v>5863.16</v>
      </c>
      <c r="N317" s="163">
        <v>5869.8099999999995</v>
      </c>
      <c r="O317" s="163">
        <v>5931.08</v>
      </c>
      <c r="P317" s="163">
        <v>5971.29</v>
      </c>
      <c r="Q317" s="163">
        <v>6030.41</v>
      </c>
      <c r="R317" s="163">
        <v>6058.88</v>
      </c>
      <c r="S317" s="163">
        <v>6062.7699999999995</v>
      </c>
      <c r="T317" s="163">
        <v>6018.8399999999992</v>
      </c>
      <c r="U317" s="163">
        <v>6031.65</v>
      </c>
      <c r="V317" s="163">
        <v>6010.6799999999994</v>
      </c>
      <c r="W317" s="163">
        <v>5923.5999999999995</v>
      </c>
      <c r="X317" s="163">
        <v>5803.4699999999993</v>
      </c>
      <c r="Y317" s="163">
        <v>5760.33</v>
      </c>
      <c r="Z317" s="163">
        <v>5414.57</v>
      </c>
    </row>
    <row r="318" spans="1:26" ht="15.75" thickBot="1">
      <c r="A318" s="8"/>
      <c r="B318" s="5">
        <v>43315</v>
      </c>
      <c r="C318" s="163">
        <v>5308.74</v>
      </c>
      <c r="D318" s="163">
        <v>5225.6699999999992</v>
      </c>
      <c r="E318" s="163">
        <v>5174.2</v>
      </c>
      <c r="F318" s="163">
        <v>5195.5199999999995</v>
      </c>
      <c r="G318" s="163">
        <v>5232.41</v>
      </c>
      <c r="H318" s="163">
        <v>5401.8499999999995</v>
      </c>
      <c r="I318" s="163">
        <v>5604.0099999999993</v>
      </c>
      <c r="J318" s="163">
        <v>5922.7999999999993</v>
      </c>
      <c r="K318" s="163">
        <v>6023.99</v>
      </c>
      <c r="L318" s="163">
        <v>6004.9</v>
      </c>
      <c r="M318" s="163">
        <v>5968.0999999999995</v>
      </c>
      <c r="N318" s="163">
        <v>5943.0899999999992</v>
      </c>
      <c r="O318" s="163">
        <v>5928.54</v>
      </c>
      <c r="P318" s="163">
        <v>5992.5499999999993</v>
      </c>
      <c r="Q318" s="163">
        <v>6037.7</v>
      </c>
      <c r="R318" s="163">
        <v>6064.57</v>
      </c>
      <c r="S318" s="163">
        <v>6070.36</v>
      </c>
      <c r="T318" s="163">
        <v>6089.73</v>
      </c>
      <c r="U318" s="163">
        <v>6109.63</v>
      </c>
      <c r="V318" s="163">
        <v>6110.7199999999993</v>
      </c>
      <c r="W318" s="163">
        <v>6060.0199999999995</v>
      </c>
      <c r="X318" s="163">
        <v>5950.7999999999993</v>
      </c>
      <c r="Y318" s="163">
        <v>5820.8499999999995</v>
      </c>
      <c r="Z318" s="163">
        <v>5533.3899999999994</v>
      </c>
    </row>
    <row r="319" spans="1:26" ht="15.75" thickBot="1">
      <c r="A319" s="8"/>
      <c r="B319" s="5">
        <v>43316</v>
      </c>
      <c r="C319" s="163">
        <v>5401.82</v>
      </c>
      <c r="D319" s="163">
        <v>5303.6399999999994</v>
      </c>
      <c r="E319" s="163">
        <v>5256.79</v>
      </c>
      <c r="F319" s="163">
        <v>5247.49</v>
      </c>
      <c r="G319" s="163">
        <v>5277.2199999999993</v>
      </c>
      <c r="H319" s="163">
        <v>5445.3099999999995</v>
      </c>
      <c r="I319" s="163">
        <v>5712.36</v>
      </c>
      <c r="J319" s="163">
        <v>5988.38</v>
      </c>
      <c r="K319" s="163">
        <v>6052.45</v>
      </c>
      <c r="L319" s="163">
        <v>6065.3399999999992</v>
      </c>
      <c r="M319" s="163">
        <v>6045.79</v>
      </c>
      <c r="N319" s="163">
        <v>6030.3099999999995</v>
      </c>
      <c r="O319" s="163">
        <v>6026.38</v>
      </c>
      <c r="P319" s="163">
        <v>6030.46</v>
      </c>
      <c r="Q319" s="163">
        <v>6047.23</v>
      </c>
      <c r="R319" s="163">
        <v>6030.8399999999992</v>
      </c>
      <c r="S319" s="163">
        <v>6049.3399999999992</v>
      </c>
      <c r="T319" s="163">
        <v>6020.9299999999994</v>
      </c>
      <c r="U319" s="163">
        <v>6019.29</v>
      </c>
      <c r="V319" s="163">
        <v>5993.1699999999992</v>
      </c>
      <c r="W319" s="163">
        <v>5940.8499999999995</v>
      </c>
      <c r="X319" s="163">
        <v>5899.11</v>
      </c>
      <c r="Y319" s="163">
        <v>5768.6399999999994</v>
      </c>
      <c r="Z319" s="163">
        <v>5455.96</v>
      </c>
    </row>
    <row r="320" spans="1:26" ht="15.75" thickBot="1">
      <c r="A320" s="8"/>
      <c r="B320" s="5">
        <v>43317</v>
      </c>
      <c r="C320" s="163">
        <v>5381.37</v>
      </c>
      <c r="D320" s="163">
        <v>5274.79</v>
      </c>
      <c r="E320" s="163">
        <v>5221.0099999999993</v>
      </c>
      <c r="F320" s="163">
        <v>5187.4399999999996</v>
      </c>
      <c r="G320" s="163">
        <v>5223.82</v>
      </c>
      <c r="H320" s="163">
        <v>5278.0099999999993</v>
      </c>
      <c r="I320" s="163">
        <v>5362.12</v>
      </c>
      <c r="J320" s="163">
        <v>5533.48</v>
      </c>
      <c r="K320" s="163">
        <v>5723.53</v>
      </c>
      <c r="L320" s="163">
        <v>5760.54</v>
      </c>
      <c r="M320" s="163">
        <v>5750.2999999999993</v>
      </c>
      <c r="N320" s="163">
        <v>5728.04</v>
      </c>
      <c r="O320" s="163">
        <v>5683.7599999999993</v>
      </c>
      <c r="P320" s="163">
        <v>5706.24</v>
      </c>
      <c r="Q320" s="163">
        <v>5697.82</v>
      </c>
      <c r="R320" s="163">
        <v>5693.7</v>
      </c>
      <c r="S320" s="163">
        <v>5750.2699999999995</v>
      </c>
      <c r="T320" s="163">
        <v>5860.91</v>
      </c>
      <c r="U320" s="163">
        <v>5905.36</v>
      </c>
      <c r="V320" s="163">
        <v>5903.6799999999994</v>
      </c>
      <c r="W320" s="163">
        <v>5891.03</v>
      </c>
      <c r="X320" s="163">
        <v>5798.7499999999991</v>
      </c>
      <c r="Y320" s="163">
        <v>5654.2599999999993</v>
      </c>
      <c r="Z320" s="163">
        <v>5376.28</v>
      </c>
    </row>
    <row r="321" spans="1:26" ht="15.75" thickBot="1">
      <c r="A321" s="8"/>
      <c r="B321" s="5">
        <v>43318</v>
      </c>
      <c r="C321" s="163">
        <v>5314.36</v>
      </c>
      <c r="D321" s="163">
        <v>5215.8099999999995</v>
      </c>
      <c r="E321" s="163">
        <v>5172.7699999999995</v>
      </c>
      <c r="F321" s="163">
        <v>5153.9299999999994</v>
      </c>
      <c r="G321" s="163">
        <v>5191.37</v>
      </c>
      <c r="H321" s="163">
        <v>5258.7999999999993</v>
      </c>
      <c r="I321" s="163">
        <v>5344.29</v>
      </c>
      <c r="J321" s="163">
        <v>5481.04</v>
      </c>
      <c r="K321" s="163">
        <v>5669.82</v>
      </c>
      <c r="L321" s="163">
        <v>5809.8899999999994</v>
      </c>
      <c r="M321" s="163">
        <v>5821.03</v>
      </c>
      <c r="N321" s="163">
        <v>5825.95</v>
      </c>
      <c r="O321" s="163">
        <v>5827.99</v>
      </c>
      <c r="P321" s="163">
        <v>5854.66</v>
      </c>
      <c r="Q321" s="163">
        <v>5876.2599999999993</v>
      </c>
      <c r="R321" s="163">
        <v>5875.0099999999993</v>
      </c>
      <c r="S321" s="163">
        <v>5880.46</v>
      </c>
      <c r="T321" s="163">
        <v>5942.88</v>
      </c>
      <c r="U321" s="163">
        <v>5854.0599999999995</v>
      </c>
      <c r="V321" s="163">
        <v>5709.03</v>
      </c>
      <c r="W321" s="163">
        <v>5698.3499999999995</v>
      </c>
      <c r="X321" s="163">
        <v>5547.7199999999993</v>
      </c>
      <c r="Y321" s="163">
        <v>5360.7599999999993</v>
      </c>
      <c r="Z321" s="163">
        <v>5186.1499999999996</v>
      </c>
    </row>
    <row r="322" spans="1:26" ht="15.75" thickBot="1">
      <c r="A322" s="8"/>
      <c r="B322" s="5">
        <v>43319</v>
      </c>
      <c r="C322" s="163">
        <v>5131.1699999999992</v>
      </c>
      <c r="D322" s="163">
        <v>5092.8899999999994</v>
      </c>
      <c r="E322" s="163">
        <v>5079.3599999999997</v>
      </c>
      <c r="F322" s="163">
        <v>5135.46</v>
      </c>
      <c r="G322" s="163">
        <v>5186.0099999999993</v>
      </c>
      <c r="H322" s="163">
        <v>5341.49</v>
      </c>
      <c r="I322" s="163">
        <v>5573.44</v>
      </c>
      <c r="J322" s="163">
        <v>5826.16</v>
      </c>
      <c r="K322" s="163">
        <v>5966.7199999999993</v>
      </c>
      <c r="L322" s="163">
        <v>5922.8499999999995</v>
      </c>
      <c r="M322" s="163">
        <v>5895.11</v>
      </c>
      <c r="N322" s="163">
        <v>5890.12</v>
      </c>
      <c r="O322" s="163">
        <v>5897.98</v>
      </c>
      <c r="P322" s="163">
        <v>5957.1799999999994</v>
      </c>
      <c r="Q322" s="163">
        <v>5965.54</v>
      </c>
      <c r="R322" s="163">
        <v>5995.37</v>
      </c>
      <c r="S322" s="163">
        <v>6004.1799999999994</v>
      </c>
      <c r="T322" s="163">
        <v>6012.57</v>
      </c>
      <c r="U322" s="163">
        <v>6030.4299999999994</v>
      </c>
      <c r="V322" s="163">
        <v>6013.79</v>
      </c>
      <c r="W322" s="163">
        <v>5960.5899999999992</v>
      </c>
      <c r="X322" s="163">
        <v>5821.0099999999993</v>
      </c>
      <c r="Y322" s="163">
        <v>5692.46</v>
      </c>
      <c r="Z322" s="163">
        <v>5399.2699999999995</v>
      </c>
    </row>
    <row r="323" spans="1:26" ht="15.75" thickBot="1">
      <c r="A323" s="8"/>
      <c r="B323" s="5">
        <v>43320</v>
      </c>
      <c r="C323" s="163">
        <v>5251.2199999999993</v>
      </c>
      <c r="D323" s="163">
        <v>5176.4399999999996</v>
      </c>
      <c r="E323" s="163">
        <v>5156.4199999999992</v>
      </c>
      <c r="F323" s="163">
        <v>5159.8999999999996</v>
      </c>
      <c r="G323" s="163">
        <v>5144.3999999999996</v>
      </c>
      <c r="H323" s="163">
        <v>5302.19</v>
      </c>
      <c r="I323" s="163">
        <v>5502.1399999999994</v>
      </c>
      <c r="J323" s="163">
        <v>5695.57</v>
      </c>
      <c r="K323" s="163">
        <v>5773.4699999999993</v>
      </c>
      <c r="L323" s="163">
        <v>5815.13</v>
      </c>
      <c r="M323" s="163">
        <v>5799.37</v>
      </c>
      <c r="N323" s="163">
        <v>5759.96</v>
      </c>
      <c r="O323" s="163">
        <v>5710.58</v>
      </c>
      <c r="P323" s="163">
        <v>5779.48</v>
      </c>
      <c r="Q323" s="163">
        <v>5806.4</v>
      </c>
      <c r="R323" s="163">
        <v>5840.78</v>
      </c>
      <c r="S323" s="163">
        <v>5872.7499999999991</v>
      </c>
      <c r="T323" s="163">
        <v>5909.5899999999992</v>
      </c>
      <c r="U323" s="163">
        <v>5895.53</v>
      </c>
      <c r="V323" s="163">
        <v>5848.4</v>
      </c>
      <c r="W323" s="163">
        <v>5752.0199999999995</v>
      </c>
      <c r="X323" s="163">
        <v>5542.4</v>
      </c>
      <c r="Y323" s="163">
        <v>5484.8399999999992</v>
      </c>
      <c r="Z323" s="163">
        <v>5337.24</v>
      </c>
    </row>
    <row r="324" spans="1:26" ht="15.75" thickBot="1">
      <c r="A324" s="8"/>
      <c r="B324" s="5">
        <v>43321</v>
      </c>
      <c r="C324" s="163">
        <v>5172.2</v>
      </c>
      <c r="D324" s="163">
        <v>5148.03</v>
      </c>
      <c r="E324" s="163">
        <v>5067.2199999999993</v>
      </c>
      <c r="F324" s="163">
        <v>5085.62</v>
      </c>
      <c r="G324" s="163">
        <v>5175.6499999999996</v>
      </c>
      <c r="H324" s="163">
        <v>5261.57</v>
      </c>
      <c r="I324" s="163">
        <v>5507.32</v>
      </c>
      <c r="J324" s="163">
        <v>5720.0899999999992</v>
      </c>
      <c r="K324" s="163">
        <v>5829.69</v>
      </c>
      <c r="L324" s="163">
        <v>5835.21</v>
      </c>
      <c r="M324" s="163">
        <v>5829.9299999999994</v>
      </c>
      <c r="N324" s="163">
        <v>5817.4699999999993</v>
      </c>
      <c r="O324" s="163">
        <v>5774.0899999999992</v>
      </c>
      <c r="P324" s="163">
        <v>5860.0599999999995</v>
      </c>
      <c r="Q324" s="163">
        <v>5877.36</v>
      </c>
      <c r="R324" s="163">
        <v>5871.5199999999995</v>
      </c>
      <c r="S324" s="163">
        <v>5889.5499999999993</v>
      </c>
      <c r="T324" s="163">
        <v>5915.23</v>
      </c>
      <c r="U324" s="163">
        <v>5983.33</v>
      </c>
      <c r="V324" s="163">
        <v>5960.23</v>
      </c>
      <c r="W324" s="163">
        <v>5896.15</v>
      </c>
      <c r="X324" s="163">
        <v>5834.78</v>
      </c>
      <c r="Y324" s="163">
        <v>5686.11</v>
      </c>
      <c r="Z324" s="163">
        <v>5365.11</v>
      </c>
    </row>
    <row r="325" spans="1:26" ht="15.75" thickBot="1">
      <c r="A325" s="8"/>
      <c r="B325" s="5">
        <v>43322</v>
      </c>
      <c r="C325" s="163">
        <v>5083.13</v>
      </c>
      <c r="D325" s="163">
        <v>5081.6499999999996</v>
      </c>
      <c r="E325" s="163">
        <v>5046.7199999999993</v>
      </c>
      <c r="F325" s="163">
        <v>5048.6499999999996</v>
      </c>
      <c r="G325" s="163">
        <v>5101.5499999999993</v>
      </c>
      <c r="H325" s="163">
        <v>5198.4299999999994</v>
      </c>
      <c r="I325" s="163">
        <v>5423.4199999999992</v>
      </c>
      <c r="J325" s="163">
        <v>5693.4699999999993</v>
      </c>
      <c r="K325" s="163">
        <v>5864.6399999999994</v>
      </c>
      <c r="L325" s="163">
        <v>5832.41</v>
      </c>
      <c r="M325" s="163">
        <v>5830.98</v>
      </c>
      <c r="N325" s="163">
        <v>5817.23</v>
      </c>
      <c r="O325" s="163">
        <v>5768.61</v>
      </c>
      <c r="P325" s="163">
        <v>5751.8899999999994</v>
      </c>
      <c r="Q325" s="163">
        <v>5710.33</v>
      </c>
      <c r="R325" s="163">
        <v>5654.99</v>
      </c>
      <c r="S325" s="163">
        <v>5754.21</v>
      </c>
      <c r="T325" s="163">
        <v>5770.1799999999994</v>
      </c>
      <c r="U325" s="163">
        <v>5920.9699999999993</v>
      </c>
      <c r="V325" s="163">
        <v>5907.2199999999993</v>
      </c>
      <c r="W325" s="163">
        <v>5841.45</v>
      </c>
      <c r="X325" s="163">
        <v>5660.78</v>
      </c>
      <c r="Y325" s="163">
        <v>5471.79</v>
      </c>
      <c r="Z325" s="163">
        <v>5208.3599999999997</v>
      </c>
    </row>
    <row r="326" spans="1:26" ht="15.75" thickBot="1">
      <c r="A326" s="8"/>
      <c r="B326" s="5">
        <v>43323</v>
      </c>
      <c r="C326" s="163">
        <v>5116.95</v>
      </c>
      <c r="D326" s="163">
        <v>5043.7599999999993</v>
      </c>
      <c r="E326" s="163">
        <v>5042.1699999999992</v>
      </c>
      <c r="F326" s="163">
        <v>5048.5099999999993</v>
      </c>
      <c r="G326" s="163">
        <v>5119.32</v>
      </c>
      <c r="H326" s="163">
        <v>5299.2999999999993</v>
      </c>
      <c r="I326" s="163">
        <v>5521.13</v>
      </c>
      <c r="J326" s="163">
        <v>5823.91</v>
      </c>
      <c r="K326" s="163">
        <v>5933.98</v>
      </c>
      <c r="L326" s="163">
        <v>5946.3399999999992</v>
      </c>
      <c r="M326" s="163">
        <v>5892.12</v>
      </c>
      <c r="N326" s="163">
        <v>5864.62</v>
      </c>
      <c r="O326" s="163">
        <v>5814.12</v>
      </c>
      <c r="P326" s="163">
        <v>5794.4199999999992</v>
      </c>
      <c r="Q326" s="163">
        <v>5846.3499999999995</v>
      </c>
      <c r="R326" s="163">
        <v>5869.5499999999993</v>
      </c>
      <c r="S326" s="163">
        <v>5915.2199999999993</v>
      </c>
      <c r="T326" s="163">
        <v>5964.7499999999991</v>
      </c>
      <c r="U326" s="163">
        <v>5997.2199999999993</v>
      </c>
      <c r="V326" s="163">
        <v>5909.63</v>
      </c>
      <c r="W326" s="163">
        <v>5884.82</v>
      </c>
      <c r="X326" s="163">
        <v>5835.9299999999994</v>
      </c>
      <c r="Y326" s="163">
        <v>5612.16</v>
      </c>
      <c r="Z326" s="163">
        <v>5478.7199999999993</v>
      </c>
    </row>
    <row r="327" spans="1:26" ht="15.75" thickBot="1">
      <c r="A327" s="8"/>
      <c r="B327" s="5">
        <v>43324</v>
      </c>
      <c r="C327" s="163">
        <v>5380.4999999999991</v>
      </c>
      <c r="D327" s="163">
        <v>5241.96</v>
      </c>
      <c r="E327" s="163">
        <v>5151.0099999999993</v>
      </c>
      <c r="F327" s="163">
        <v>5137.7</v>
      </c>
      <c r="G327" s="163">
        <v>5173.9299999999994</v>
      </c>
      <c r="H327" s="163">
        <v>5256.7999999999993</v>
      </c>
      <c r="I327" s="163">
        <v>5404.98</v>
      </c>
      <c r="J327" s="163">
        <v>5586.99</v>
      </c>
      <c r="K327" s="163">
        <v>5724.32</v>
      </c>
      <c r="L327" s="163">
        <v>5776.12</v>
      </c>
      <c r="M327" s="163">
        <v>5741.58</v>
      </c>
      <c r="N327" s="163">
        <v>5704.1399999999994</v>
      </c>
      <c r="O327" s="163">
        <v>5656.83</v>
      </c>
      <c r="P327" s="163">
        <v>5611.58</v>
      </c>
      <c r="Q327" s="163">
        <v>5599.1799999999994</v>
      </c>
      <c r="R327" s="163">
        <v>5687.2599999999993</v>
      </c>
      <c r="S327" s="163">
        <v>5673.7</v>
      </c>
      <c r="T327" s="163">
        <v>5668.6799999999994</v>
      </c>
      <c r="U327" s="163">
        <v>5718.79</v>
      </c>
      <c r="V327" s="163">
        <v>5697.46</v>
      </c>
      <c r="W327" s="163">
        <v>5736.99</v>
      </c>
      <c r="X327" s="163">
        <v>5617.6399999999994</v>
      </c>
      <c r="Y327" s="163">
        <v>5420.91</v>
      </c>
      <c r="Z327" s="163">
        <v>5242.66</v>
      </c>
    </row>
    <row r="328" spans="1:26" ht="15.75" thickBot="1">
      <c r="A328" s="8"/>
      <c r="B328" s="5">
        <v>43325</v>
      </c>
      <c r="C328" s="163">
        <v>5143.5599999999995</v>
      </c>
      <c r="D328" s="163">
        <v>5031.7999999999993</v>
      </c>
      <c r="E328" s="163">
        <v>4982.9299999999994</v>
      </c>
      <c r="F328" s="163">
        <v>4957.08</v>
      </c>
      <c r="G328" s="163">
        <v>5002.04</v>
      </c>
      <c r="H328" s="163">
        <v>5043.71</v>
      </c>
      <c r="I328" s="163">
        <v>5110.7999999999993</v>
      </c>
      <c r="J328" s="163">
        <v>5285.11</v>
      </c>
      <c r="K328" s="163">
        <v>5451.5899999999992</v>
      </c>
      <c r="L328" s="163">
        <v>5547.29</v>
      </c>
      <c r="M328" s="163">
        <v>5563.7999999999993</v>
      </c>
      <c r="N328" s="163">
        <v>5589.28</v>
      </c>
      <c r="O328" s="163">
        <v>5630.6399999999994</v>
      </c>
      <c r="P328" s="163">
        <v>5647.9999999999991</v>
      </c>
      <c r="Q328" s="163">
        <v>5702.73</v>
      </c>
      <c r="R328" s="163">
        <v>5753.38</v>
      </c>
      <c r="S328" s="163">
        <v>5857.2699999999995</v>
      </c>
      <c r="T328" s="163">
        <v>5939.41</v>
      </c>
      <c r="U328" s="163">
        <v>5984.12</v>
      </c>
      <c r="V328" s="163">
        <v>5965.1399999999994</v>
      </c>
      <c r="W328" s="163">
        <v>5948.9299999999994</v>
      </c>
      <c r="X328" s="163">
        <v>5913.19</v>
      </c>
      <c r="Y328" s="163">
        <v>5786.66</v>
      </c>
      <c r="Z328" s="163">
        <v>5549.28</v>
      </c>
    </row>
    <row r="329" spans="1:26" ht="15.75" thickBot="1">
      <c r="A329" s="8"/>
      <c r="B329" s="5">
        <v>43326</v>
      </c>
      <c r="C329" s="163">
        <v>5333.63</v>
      </c>
      <c r="D329" s="163">
        <v>5265.12</v>
      </c>
      <c r="E329" s="163">
        <v>5219.8499999999995</v>
      </c>
      <c r="F329" s="163">
        <v>5218.8899999999994</v>
      </c>
      <c r="G329" s="163">
        <v>5232.8099999999995</v>
      </c>
      <c r="H329" s="163">
        <v>5401.53</v>
      </c>
      <c r="I329" s="163">
        <v>5681.33</v>
      </c>
      <c r="J329" s="163">
        <v>5892.57</v>
      </c>
      <c r="K329" s="163">
        <v>5998.29</v>
      </c>
      <c r="L329" s="163">
        <v>5969.98</v>
      </c>
      <c r="M329" s="163">
        <v>5938.58</v>
      </c>
      <c r="N329" s="163">
        <v>5927.3099999999995</v>
      </c>
      <c r="O329" s="163">
        <v>5908.9999999999991</v>
      </c>
      <c r="P329" s="163">
        <v>5921.45</v>
      </c>
      <c r="Q329" s="163">
        <v>5954.32</v>
      </c>
      <c r="R329" s="163">
        <v>5990.3899999999994</v>
      </c>
      <c r="S329" s="163">
        <v>6008.61</v>
      </c>
      <c r="T329" s="163">
        <v>6015.5499999999993</v>
      </c>
      <c r="U329" s="163">
        <v>6038.5499999999993</v>
      </c>
      <c r="V329" s="163">
        <v>6037.74</v>
      </c>
      <c r="W329" s="163">
        <v>5954.9999999999991</v>
      </c>
      <c r="X329" s="163">
        <v>5954.7</v>
      </c>
      <c r="Y329" s="163">
        <v>5659.57</v>
      </c>
      <c r="Z329" s="163">
        <v>5382.9699999999993</v>
      </c>
    </row>
    <row r="330" spans="1:26" ht="15.75" thickBot="1">
      <c r="A330" s="8"/>
      <c r="B330" s="5">
        <v>43327</v>
      </c>
      <c r="C330" s="163">
        <v>5221.9399999999996</v>
      </c>
      <c r="D330" s="163">
        <v>5165.95</v>
      </c>
      <c r="E330" s="163">
        <v>5127.16</v>
      </c>
      <c r="F330" s="163">
        <v>5105.9299999999994</v>
      </c>
      <c r="G330" s="163">
        <v>5143.54</v>
      </c>
      <c r="H330" s="163">
        <v>5239.1799999999994</v>
      </c>
      <c r="I330" s="163">
        <v>5589.88</v>
      </c>
      <c r="J330" s="163">
        <v>5747.4199999999992</v>
      </c>
      <c r="K330" s="163">
        <v>5842.82</v>
      </c>
      <c r="L330" s="163">
        <v>5798.41</v>
      </c>
      <c r="M330" s="163">
        <v>5754.7699999999995</v>
      </c>
      <c r="N330" s="163">
        <v>5728.1699999999992</v>
      </c>
      <c r="O330" s="163">
        <v>5698.57</v>
      </c>
      <c r="P330" s="163">
        <v>5747.53</v>
      </c>
      <c r="Q330" s="163">
        <v>5790.2999999999993</v>
      </c>
      <c r="R330" s="163">
        <v>5832.8099999999995</v>
      </c>
      <c r="S330" s="163">
        <v>5890.54</v>
      </c>
      <c r="T330" s="163">
        <v>5924.83</v>
      </c>
      <c r="U330" s="163">
        <v>5949.5899999999992</v>
      </c>
      <c r="V330" s="163">
        <v>5949.2699999999995</v>
      </c>
      <c r="W330" s="163">
        <v>5924.4699999999993</v>
      </c>
      <c r="X330" s="163">
        <v>5874.3499999999995</v>
      </c>
      <c r="Y330" s="163">
        <v>5734.74</v>
      </c>
      <c r="Z330" s="163">
        <v>5561.1699999999992</v>
      </c>
    </row>
    <row r="331" spans="1:26" ht="15.75" thickBot="1">
      <c r="A331" s="8"/>
      <c r="B331" s="5">
        <v>43328</v>
      </c>
      <c r="C331" s="163">
        <v>5270.63</v>
      </c>
      <c r="D331" s="163">
        <v>5206.0499999999993</v>
      </c>
      <c r="E331" s="163">
        <v>5162.8999999999996</v>
      </c>
      <c r="F331" s="163">
        <v>5169.5499999999993</v>
      </c>
      <c r="G331" s="163">
        <v>5220.3099999999995</v>
      </c>
      <c r="H331" s="163">
        <v>5382.2199999999993</v>
      </c>
      <c r="I331" s="163">
        <v>5683.4</v>
      </c>
      <c r="J331" s="163">
        <v>5866.73</v>
      </c>
      <c r="K331" s="163">
        <v>5922.04</v>
      </c>
      <c r="L331" s="163">
        <v>5867.4299999999994</v>
      </c>
      <c r="M331" s="163">
        <v>5797.48</v>
      </c>
      <c r="N331" s="163">
        <v>5746.12</v>
      </c>
      <c r="O331" s="163">
        <v>5704.44</v>
      </c>
      <c r="P331" s="163">
        <v>5724.5099999999993</v>
      </c>
      <c r="Q331" s="163">
        <v>5776.9999999999991</v>
      </c>
      <c r="R331" s="163">
        <v>5824.61</v>
      </c>
      <c r="S331" s="163">
        <v>5864.08</v>
      </c>
      <c r="T331" s="163">
        <v>5952.53</v>
      </c>
      <c r="U331" s="163">
        <v>6000.2599999999993</v>
      </c>
      <c r="V331" s="163">
        <v>5987.3499999999995</v>
      </c>
      <c r="W331" s="163">
        <v>5950.32</v>
      </c>
      <c r="X331" s="163">
        <v>5881.44</v>
      </c>
      <c r="Y331" s="163">
        <v>5764.5099999999993</v>
      </c>
      <c r="Z331" s="163">
        <v>5649.6399999999994</v>
      </c>
    </row>
    <row r="332" spans="1:26" ht="15.75" thickBot="1">
      <c r="A332" s="8"/>
      <c r="B332" s="5">
        <v>43329</v>
      </c>
      <c r="C332" s="163">
        <v>5522.48</v>
      </c>
      <c r="D332" s="163">
        <v>5480.04</v>
      </c>
      <c r="E332" s="163">
        <v>5213.6399999999994</v>
      </c>
      <c r="F332" s="163">
        <v>5186.9699999999993</v>
      </c>
      <c r="G332" s="163">
        <v>5231.95</v>
      </c>
      <c r="H332" s="163">
        <v>5379.44</v>
      </c>
      <c r="I332" s="163">
        <v>5745.45</v>
      </c>
      <c r="J332" s="163">
        <v>5931.32</v>
      </c>
      <c r="K332" s="163">
        <v>5997.4699999999993</v>
      </c>
      <c r="L332" s="163">
        <v>5951.7699999999995</v>
      </c>
      <c r="M332" s="163">
        <v>5900.53</v>
      </c>
      <c r="N332" s="163">
        <v>5861.5099999999993</v>
      </c>
      <c r="O332" s="163">
        <v>5812.7599999999993</v>
      </c>
      <c r="P332" s="163">
        <v>5843.44</v>
      </c>
      <c r="Q332" s="163">
        <v>5845.57</v>
      </c>
      <c r="R332" s="163">
        <v>5889.7499999999991</v>
      </c>
      <c r="S332" s="163">
        <v>5913.49</v>
      </c>
      <c r="T332" s="163">
        <v>5950.4</v>
      </c>
      <c r="U332" s="163">
        <v>5982.12</v>
      </c>
      <c r="V332" s="163">
        <v>5967.28</v>
      </c>
      <c r="W332" s="163">
        <v>5854.9299999999994</v>
      </c>
      <c r="X332" s="163">
        <v>5791.7599999999993</v>
      </c>
      <c r="Y332" s="163">
        <v>5635.7199999999993</v>
      </c>
      <c r="Z332" s="163">
        <v>5466.28</v>
      </c>
    </row>
    <row r="333" spans="1:26" ht="15.75" thickBot="1">
      <c r="A333" s="8"/>
      <c r="B333" s="5">
        <v>43330</v>
      </c>
      <c r="C333" s="163">
        <v>5424.78</v>
      </c>
      <c r="D333" s="163">
        <v>5415.86</v>
      </c>
      <c r="E333" s="163">
        <v>5158.1099999999997</v>
      </c>
      <c r="F333" s="163">
        <v>5156.83</v>
      </c>
      <c r="G333" s="163">
        <v>5201.2199999999993</v>
      </c>
      <c r="H333" s="163">
        <v>5298.1399999999994</v>
      </c>
      <c r="I333" s="163">
        <v>5693.2</v>
      </c>
      <c r="J333" s="163">
        <v>5880.82</v>
      </c>
      <c r="K333" s="163">
        <v>5977.88</v>
      </c>
      <c r="L333" s="163">
        <v>6006.46</v>
      </c>
      <c r="M333" s="163">
        <v>5971.91</v>
      </c>
      <c r="N333" s="163">
        <v>5950.0199999999995</v>
      </c>
      <c r="O333" s="163">
        <v>5942.45</v>
      </c>
      <c r="P333" s="163">
        <v>5952.98</v>
      </c>
      <c r="Q333" s="163">
        <v>5955.9</v>
      </c>
      <c r="R333" s="163">
        <v>5977.5199999999995</v>
      </c>
      <c r="S333" s="163">
        <v>5989.87</v>
      </c>
      <c r="T333" s="163">
        <v>6040.0099999999993</v>
      </c>
      <c r="U333" s="163">
        <v>6139.79</v>
      </c>
      <c r="V333" s="163">
        <v>6131.0499999999993</v>
      </c>
      <c r="W333" s="163">
        <v>6097.6699999999992</v>
      </c>
      <c r="X333" s="163">
        <v>6028.0099999999993</v>
      </c>
      <c r="Y333" s="163">
        <v>5853.88</v>
      </c>
      <c r="Z333" s="163">
        <v>5741.7499999999991</v>
      </c>
    </row>
    <row r="334" spans="1:26" ht="15.75" thickBot="1">
      <c r="A334" s="8"/>
      <c r="B334" s="5">
        <v>43331</v>
      </c>
      <c r="C334" s="163">
        <v>5627.7</v>
      </c>
      <c r="D334" s="163">
        <v>5333.3499999999995</v>
      </c>
      <c r="E334" s="163">
        <v>5308.4299999999994</v>
      </c>
      <c r="F334" s="163">
        <v>5304.1799999999994</v>
      </c>
      <c r="G334" s="163">
        <v>5327.46</v>
      </c>
      <c r="H334" s="163">
        <v>5629.98</v>
      </c>
      <c r="I334" s="163">
        <v>5714.95</v>
      </c>
      <c r="J334" s="163">
        <v>5796.5899999999992</v>
      </c>
      <c r="K334" s="163">
        <v>5961.69</v>
      </c>
      <c r="L334" s="163">
        <v>6025.4699999999993</v>
      </c>
      <c r="M334" s="163">
        <v>5985.74</v>
      </c>
      <c r="N334" s="163">
        <v>5957.66</v>
      </c>
      <c r="O334" s="163">
        <v>5928.41</v>
      </c>
      <c r="P334" s="163">
        <v>5860.03</v>
      </c>
      <c r="Q334" s="163">
        <v>5906.57</v>
      </c>
      <c r="R334" s="163">
        <v>5919.0199999999995</v>
      </c>
      <c r="S334" s="163">
        <v>5964.4199999999992</v>
      </c>
      <c r="T334" s="163">
        <v>5982.73</v>
      </c>
      <c r="U334" s="163">
        <v>6053.9299999999994</v>
      </c>
      <c r="V334" s="163">
        <v>6017.54</v>
      </c>
      <c r="W334" s="163">
        <v>6013.11</v>
      </c>
      <c r="X334" s="163">
        <v>5941.79</v>
      </c>
      <c r="Y334" s="163">
        <v>5738.19</v>
      </c>
      <c r="Z334" s="163">
        <v>5608.8499999999995</v>
      </c>
    </row>
    <row r="335" spans="1:26" ht="15.75" thickBot="1">
      <c r="A335" s="8"/>
      <c r="B335" s="5">
        <v>43332</v>
      </c>
      <c r="C335" s="163">
        <v>5501.7199999999993</v>
      </c>
      <c r="D335" s="163">
        <v>5386.62</v>
      </c>
      <c r="E335" s="163">
        <v>5160.1699999999992</v>
      </c>
      <c r="F335" s="163">
        <v>5139.7999999999993</v>
      </c>
      <c r="G335" s="163">
        <v>5151.5199999999995</v>
      </c>
      <c r="H335" s="163">
        <v>5196.5599999999995</v>
      </c>
      <c r="I335" s="163">
        <v>5485.5899999999992</v>
      </c>
      <c r="J335" s="163">
        <v>5531.5499999999993</v>
      </c>
      <c r="K335" s="163">
        <v>5578.88</v>
      </c>
      <c r="L335" s="163">
        <v>5631.2499999999991</v>
      </c>
      <c r="M335" s="163">
        <v>5618.8399999999992</v>
      </c>
      <c r="N335" s="163">
        <v>5620.19</v>
      </c>
      <c r="O335" s="163">
        <v>5615.0999999999995</v>
      </c>
      <c r="P335" s="163">
        <v>5602.24</v>
      </c>
      <c r="Q335" s="163">
        <v>5648.4299999999994</v>
      </c>
      <c r="R335" s="163">
        <v>5718.5099999999993</v>
      </c>
      <c r="S335" s="163">
        <v>5778.16</v>
      </c>
      <c r="T335" s="163">
        <v>5867.4999999999991</v>
      </c>
      <c r="U335" s="163">
        <v>6008.2999999999993</v>
      </c>
      <c r="V335" s="163">
        <v>6005.79</v>
      </c>
      <c r="W335" s="163">
        <v>5960.87</v>
      </c>
      <c r="X335" s="163">
        <v>5915.13</v>
      </c>
      <c r="Y335" s="163">
        <v>5795.7199999999993</v>
      </c>
      <c r="Z335" s="163">
        <v>5597.49</v>
      </c>
    </row>
    <row r="336" spans="1:26" ht="15.75" thickBot="1">
      <c r="A336" s="8"/>
      <c r="B336" s="5">
        <v>43333</v>
      </c>
      <c r="C336" s="163">
        <v>5474.8899999999994</v>
      </c>
      <c r="D336" s="163">
        <v>5445.57</v>
      </c>
      <c r="E336" s="163">
        <v>5137.66</v>
      </c>
      <c r="F336" s="163">
        <v>5360.78</v>
      </c>
      <c r="G336" s="163">
        <v>5151.3899999999994</v>
      </c>
      <c r="H336" s="163">
        <v>5403.4699999999993</v>
      </c>
      <c r="I336" s="163">
        <v>5559.7699999999995</v>
      </c>
      <c r="J336" s="163">
        <v>5649.7</v>
      </c>
      <c r="K336" s="163">
        <v>5742.5599999999995</v>
      </c>
      <c r="L336" s="163">
        <v>5752.66</v>
      </c>
      <c r="M336" s="163">
        <v>5673.7599999999993</v>
      </c>
      <c r="N336" s="163">
        <v>5635.8499999999995</v>
      </c>
      <c r="O336" s="163">
        <v>5614.1799999999994</v>
      </c>
      <c r="P336" s="163">
        <v>5599.1799999999994</v>
      </c>
      <c r="Q336" s="163">
        <v>5595.71</v>
      </c>
      <c r="R336" s="163">
        <v>5629.33</v>
      </c>
      <c r="S336" s="163">
        <v>5741.99</v>
      </c>
      <c r="T336" s="163">
        <v>5820.19</v>
      </c>
      <c r="U336" s="163">
        <v>5963.33</v>
      </c>
      <c r="V336" s="163">
        <v>5954.29</v>
      </c>
      <c r="W336" s="163">
        <v>5932.96</v>
      </c>
      <c r="X336" s="163">
        <v>5906.03</v>
      </c>
      <c r="Y336" s="163">
        <v>5777.19</v>
      </c>
      <c r="Z336" s="163">
        <v>5576.99</v>
      </c>
    </row>
    <row r="337" spans="1:26" ht="15.75" thickBot="1">
      <c r="A337" s="8"/>
      <c r="B337" s="5">
        <v>43334</v>
      </c>
      <c r="C337" s="163">
        <v>5476.28</v>
      </c>
      <c r="D337" s="163">
        <v>5437.08</v>
      </c>
      <c r="E337" s="163">
        <v>5174.95</v>
      </c>
      <c r="F337" s="163">
        <v>5409.1699999999992</v>
      </c>
      <c r="G337" s="163">
        <v>5211.7299999999996</v>
      </c>
      <c r="H337" s="163">
        <v>5470.2699999999995</v>
      </c>
      <c r="I337" s="163">
        <v>5649.7199999999993</v>
      </c>
      <c r="J337" s="163">
        <v>5772.03</v>
      </c>
      <c r="K337" s="163">
        <v>5796.71</v>
      </c>
      <c r="L337" s="163">
        <v>5777.0599999999995</v>
      </c>
      <c r="M337" s="163">
        <v>5748.37</v>
      </c>
      <c r="N337" s="163">
        <v>5699.4999999999991</v>
      </c>
      <c r="O337" s="163">
        <v>5656.65</v>
      </c>
      <c r="P337" s="163">
        <v>5684.4199999999992</v>
      </c>
      <c r="Q337" s="163">
        <v>5715.1699999999992</v>
      </c>
      <c r="R337" s="163">
        <v>5765.66</v>
      </c>
      <c r="S337" s="163">
        <v>5796.88</v>
      </c>
      <c r="T337" s="163">
        <v>5818.3499999999995</v>
      </c>
      <c r="U337" s="163">
        <v>5880.13</v>
      </c>
      <c r="V337" s="163">
        <v>5864.95</v>
      </c>
      <c r="W337" s="163">
        <v>5866.1399999999994</v>
      </c>
      <c r="X337" s="163">
        <v>5890.2599999999993</v>
      </c>
      <c r="Y337" s="163">
        <v>5714.38</v>
      </c>
      <c r="Z337" s="163">
        <v>5460.66</v>
      </c>
    </row>
    <row r="338" spans="1:26" ht="15.75" thickBot="1">
      <c r="A338" s="8"/>
      <c r="B338" s="5">
        <v>43335</v>
      </c>
      <c r="C338" s="163">
        <v>5265.44</v>
      </c>
      <c r="D338" s="163">
        <v>5179.1399999999994</v>
      </c>
      <c r="E338" s="163">
        <v>5146.0199999999995</v>
      </c>
      <c r="F338" s="163">
        <v>5132.38</v>
      </c>
      <c r="G338" s="163">
        <v>5147.49</v>
      </c>
      <c r="H338" s="163">
        <v>5234.4799999999996</v>
      </c>
      <c r="I338" s="163">
        <v>5279.6399999999994</v>
      </c>
      <c r="J338" s="163">
        <v>5382.66</v>
      </c>
      <c r="K338" s="163">
        <v>5592.2499999999991</v>
      </c>
      <c r="L338" s="163">
        <v>5594.19</v>
      </c>
      <c r="M338" s="163">
        <v>5579.41</v>
      </c>
      <c r="N338" s="163">
        <v>5557.57</v>
      </c>
      <c r="O338" s="163">
        <v>5569.49</v>
      </c>
      <c r="P338" s="163">
        <v>5599.2699999999995</v>
      </c>
      <c r="Q338" s="163">
        <v>5646.2199999999993</v>
      </c>
      <c r="R338" s="163">
        <v>5687.74</v>
      </c>
      <c r="S338" s="163">
        <v>5754.04</v>
      </c>
      <c r="T338" s="163">
        <v>5791.0199999999995</v>
      </c>
      <c r="U338" s="163">
        <v>5860.03</v>
      </c>
      <c r="V338" s="163">
        <v>5871.12</v>
      </c>
      <c r="W338" s="163">
        <v>5863.7599999999993</v>
      </c>
      <c r="X338" s="163">
        <v>5852.9699999999993</v>
      </c>
      <c r="Y338" s="163">
        <v>5701.0499999999993</v>
      </c>
      <c r="Z338" s="163">
        <v>5385.53</v>
      </c>
    </row>
    <row r="339" spans="1:26" ht="15.75" thickBot="1">
      <c r="A339" s="8"/>
      <c r="B339" s="5">
        <v>43336</v>
      </c>
      <c r="C339" s="163">
        <v>5304.5899999999992</v>
      </c>
      <c r="D339" s="163">
        <v>5244.49</v>
      </c>
      <c r="E339" s="163">
        <v>5219.6399999999994</v>
      </c>
      <c r="F339" s="163">
        <v>5218.08</v>
      </c>
      <c r="G339" s="163">
        <v>5245.7499999999991</v>
      </c>
      <c r="H339" s="163">
        <v>5278.08</v>
      </c>
      <c r="I339" s="163">
        <v>5563.9299999999994</v>
      </c>
      <c r="J339" s="163">
        <v>5755.88</v>
      </c>
      <c r="K339" s="163">
        <v>5801.03</v>
      </c>
      <c r="L339" s="163">
        <v>5780.4199999999992</v>
      </c>
      <c r="M339" s="163">
        <v>5765.36</v>
      </c>
      <c r="N339" s="163">
        <v>5730.7</v>
      </c>
      <c r="O339" s="163">
        <v>5717.15</v>
      </c>
      <c r="P339" s="163">
        <v>5738.38</v>
      </c>
      <c r="Q339" s="163">
        <v>5749.45</v>
      </c>
      <c r="R339" s="163">
        <v>5771.6799999999994</v>
      </c>
      <c r="S339" s="163">
        <v>5788.5199999999995</v>
      </c>
      <c r="T339" s="163">
        <v>5762.9699999999993</v>
      </c>
      <c r="U339" s="163">
        <v>5799.3499999999995</v>
      </c>
      <c r="V339" s="163">
        <v>5803.8899999999994</v>
      </c>
      <c r="W339" s="163">
        <v>5794.6399999999994</v>
      </c>
      <c r="X339" s="163">
        <v>5761.49</v>
      </c>
      <c r="Y339" s="163">
        <v>5599.15</v>
      </c>
      <c r="Z339" s="163">
        <v>5275.71</v>
      </c>
    </row>
    <row r="340" spans="1:26" ht="15.75" thickBot="1">
      <c r="A340" s="8"/>
      <c r="B340" s="5">
        <v>43337</v>
      </c>
      <c r="C340" s="163">
        <v>5181.21</v>
      </c>
      <c r="D340" s="163">
        <v>5108.0099999999993</v>
      </c>
      <c r="E340" s="163">
        <v>5082.2</v>
      </c>
      <c r="F340" s="163">
        <v>5079.79</v>
      </c>
      <c r="G340" s="163">
        <v>5093.88</v>
      </c>
      <c r="H340" s="163">
        <v>5156.66</v>
      </c>
      <c r="I340" s="163">
        <v>5327.0599999999995</v>
      </c>
      <c r="J340" s="163">
        <v>5568.9299999999994</v>
      </c>
      <c r="K340" s="163">
        <v>5536.58</v>
      </c>
      <c r="L340" s="163">
        <v>5545.8899999999994</v>
      </c>
      <c r="M340" s="163">
        <v>5422.2199999999993</v>
      </c>
      <c r="N340" s="163">
        <v>5362.66</v>
      </c>
      <c r="O340" s="163">
        <v>5362.88</v>
      </c>
      <c r="P340" s="163">
        <v>5356.2699999999995</v>
      </c>
      <c r="Q340" s="163">
        <v>5374.8899999999994</v>
      </c>
      <c r="R340" s="163">
        <v>5403.5999999999995</v>
      </c>
      <c r="S340" s="163">
        <v>5439.1799999999994</v>
      </c>
      <c r="T340" s="163">
        <v>5436.33</v>
      </c>
      <c r="U340" s="163">
        <v>5502.3499999999995</v>
      </c>
      <c r="V340" s="163">
        <v>5514.82</v>
      </c>
      <c r="W340" s="163">
        <v>5506.19</v>
      </c>
      <c r="X340" s="163">
        <v>5534.98</v>
      </c>
      <c r="Y340" s="163">
        <v>5374.2999999999993</v>
      </c>
      <c r="Z340" s="163">
        <v>5126.7699999999995</v>
      </c>
    </row>
    <row r="341" spans="1:26" ht="15.75" thickBot="1">
      <c r="A341" s="8"/>
      <c r="B341" s="5">
        <v>43338</v>
      </c>
      <c r="C341" s="163">
        <v>5114.24</v>
      </c>
      <c r="D341" s="163">
        <v>5114.16</v>
      </c>
      <c r="E341" s="163">
        <v>5059.82</v>
      </c>
      <c r="F341" s="163">
        <v>5062.0599999999995</v>
      </c>
      <c r="G341" s="163">
        <v>5113.5899999999992</v>
      </c>
      <c r="H341" s="163">
        <v>5142.3599999999997</v>
      </c>
      <c r="I341" s="163">
        <v>5222.2999999999993</v>
      </c>
      <c r="J341" s="163">
        <v>5365.33</v>
      </c>
      <c r="K341" s="163">
        <v>5625.0499999999993</v>
      </c>
      <c r="L341" s="163">
        <v>5681.3099999999995</v>
      </c>
      <c r="M341" s="163">
        <v>5685.87</v>
      </c>
      <c r="N341" s="163">
        <v>5645.44</v>
      </c>
      <c r="O341" s="163">
        <v>5636.7999999999993</v>
      </c>
      <c r="P341" s="163">
        <v>5637.5499999999993</v>
      </c>
      <c r="Q341" s="163">
        <v>5675.0999999999995</v>
      </c>
      <c r="R341" s="163">
        <v>5716.8499999999995</v>
      </c>
      <c r="S341" s="163">
        <v>5755.1699999999992</v>
      </c>
      <c r="T341" s="163">
        <v>5753.21</v>
      </c>
      <c r="U341" s="163">
        <v>5825.57</v>
      </c>
      <c r="V341" s="163">
        <v>5803.82</v>
      </c>
      <c r="W341" s="163">
        <v>5826.86</v>
      </c>
      <c r="X341" s="163">
        <v>5822.66</v>
      </c>
      <c r="Y341" s="163">
        <v>5654.5199999999995</v>
      </c>
      <c r="Z341" s="163">
        <v>5375.8499999999995</v>
      </c>
    </row>
    <row r="342" spans="1:26" ht="15.75" thickBot="1">
      <c r="A342" s="8"/>
      <c r="B342" s="5">
        <v>43339</v>
      </c>
      <c r="C342" s="163">
        <v>5188.2299999999996</v>
      </c>
      <c r="D342" s="163">
        <v>5107.7199999999993</v>
      </c>
      <c r="E342" s="163">
        <v>5049.7999999999993</v>
      </c>
      <c r="F342" s="163">
        <v>5030.58</v>
      </c>
      <c r="G342" s="163">
        <v>5040.6699999999992</v>
      </c>
      <c r="H342" s="163">
        <v>5071.3599999999997</v>
      </c>
      <c r="I342" s="163">
        <v>5105.3099999999995</v>
      </c>
      <c r="J342" s="163">
        <v>5163.53</v>
      </c>
      <c r="K342" s="163">
        <v>5195.87</v>
      </c>
      <c r="L342" s="163">
        <v>5390.29</v>
      </c>
      <c r="M342" s="163">
        <v>5395.69</v>
      </c>
      <c r="N342" s="163">
        <v>5473.63</v>
      </c>
      <c r="O342" s="163">
        <v>5434.78</v>
      </c>
      <c r="P342" s="163">
        <v>5383.4</v>
      </c>
      <c r="Q342" s="163">
        <v>5414.5999999999995</v>
      </c>
      <c r="R342" s="163">
        <v>5360.32</v>
      </c>
      <c r="S342" s="163">
        <v>5538.16</v>
      </c>
      <c r="T342" s="163">
        <v>5567.86</v>
      </c>
      <c r="U342" s="163">
        <v>5693.5199999999995</v>
      </c>
      <c r="V342" s="163">
        <v>5757.8099999999995</v>
      </c>
      <c r="W342" s="163">
        <v>5772.41</v>
      </c>
      <c r="X342" s="163">
        <v>5763.2199999999993</v>
      </c>
      <c r="Y342" s="163">
        <v>5540.5999999999995</v>
      </c>
      <c r="Z342" s="163">
        <v>5268.7599999999993</v>
      </c>
    </row>
    <row r="343" spans="1:26" ht="15.75" thickBot="1">
      <c r="A343" s="8"/>
      <c r="B343" s="5">
        <v>43340</v>
      </c>
      <c r="C343" s="163">
        <v>5147.28</v>
      </c>
      <c r="D343" s="163">
        <v>5109.4699999999993</v>
      </c>
      <c r="E343" s="163">
        <v>5060.63</v>
      </c>
      <c r="F343" s="163">
        <v>5068.9299999999994</v>
      </c>
      <c r="G343" s="163">
        <v>5187.8599999999997</v>
      </c>
      <c r="H343" s="163">
        <v>5258.48</v>
      </c>
      <c r="I343" s="163">
        <v>5518.96</v>
      </c>
      <c r="J343" s="163">
        <v>5726.8099999999995</v>
      </c>
      <c r="K343" s="163">
        <v>5854.57</v>
      </c>
      <c r="L343" s="163">
        <v>5815.95</v>
      </c>
      <c r="M343" s="163">
        <v>5809.2499999999991</v>
      </c>
      <c r="N343" s="163">
        <v>5807.5999999999995</v>
      </c>
      <c r="O343" s="163">
        <v>5772.61</v>
      </c>
      <c r="P343" s="163">
        <v>5788.5899999999992</v>
      </c>
      <c r="Q343" s="163">
        <v>5823.98</v>
      </c>
      <c r="R343" s="163">
        <v>5821.57</v>
      </c>
      <c r="S343" s="163">
        <v>5854.4</v>
      </c>
      <c r="T343" s="163">
        <v>5851.65</v>
      </c>
      <c r="U343" s="163">
        <v>5897.0599999999995</v>
      </c>
      <c r="V343" s="163">
        <v>5889.9</v>
      </c>
      <c r="W343" s="163">
        <v>5889.16</v>
      </c>
      <c r="X343" s="163">
        <v>5849.83</v>
      </c>
      <c r="Y343" s="163">
        <v>5598.4699999999993</v>
      </c>
      <c r="Z343" s="163">
        <v>5277.63</v>
      </c>
    </row>
    <row r="344" spans="1:26" ht="15.75" thickBot="1">
      <c r="A344" s="8"/>
      <c r="B344" s="5">
        <v>43341</v>
      </c>
      <c r="C344" s="163">
        <v>4245.4399999999996</v>
      </c>
      <c r="D344" s="163">
        <v>4245.4399999999996</v>
      </c>
      <c r="E344" s="163">
        <v>4245.4399999999996</v>
      </c>
      <c r="F344" s="163">
        <v>4245.4399999999996</v>
      </c>
      <c r="G344" s="163">
        <v>4245.4399999999996</v>
      </c>
      <c r="H344" s="163">
        <v>4245.4399999999996</v>
      </c>
      <c r="I344" s="163">
        <v>4245.4399999999996</v>
      </c>
      <c r="J344" s="163">
        <v>4245.4399999999996</v>
      </c>
      <c r="K344" s="163">
        <v>4245.4399999999996</v>
      </c>
      <c r="L344" s="163">
        <v>4245.4399999999996</v>
      </c>
      <c r="M344" s="163">
        <v>4245.4399999999996</v>
      </c>
      <c r="N344" s="163">
        <v>4245.4399999999996</v>
      </c>
      <c r="O344" s="163">
        <v>4245.4399999999996</v>
      </c>
      <c r="P344" s="163">
        <v>4245.4399999999996</v>
      </c>
      <c r="Q344" s="163">
        <v>4245.4399999999996</v>
      </c>
      <c r="R344" s="163">
        <v>4245.4399999999996</v>
      </c>
      <c r="S344" s="163">
        <v>4245.4399999999996</v>
      </c>
      <c r="T344" s="163">
        <v>4245.4399999999996</v>
      </c>
      <c r="U344" s="163">
        <v>4245.4399999999996</v>
      </c>
      <c r="V344" s="163">
        <v>4245.4399999999996</v>
      </c>
      <c r="W344" s="163">
        <v>4245.4399999999996</v>
      </c>
      <c r="X344" s="163">
        <v>4245.4399999999996</v>
      </c>
      <c r="Y344" s="163">
        <v>4245.4399999999996</v>
      </c>
      <c r="Z344" s="163">
        <v>4245.4399999999996</v>
      </c>
    </row>
    <row r="345" spans="1:26" ht="15.75" thickBot="1">
      <c r="A345" s="8"/>
      <c r="B345" s="5">
        <v>43342</v>
      </c>
      <c r="C345" s="163">
        <v>4245.4399999999996</v>
      </c>
      <c r="D345" s="163">
        <v>4245.4399999999996</v>
      </c>
      <c r="E345" s="163">
        <v>4245.4399999999996</v>
      </c>
      <c r="F345" s="163">
        <v>4245.4399999999996</v>
      </c>
      <c r="G345" s="163">
        <v>4245.4399999999996</v>
      </c>
      <c r="H345" s="163">
        <v>4245.4399999999996</v>
      </c>
      <c r="I345" s="163">
        <v>4245.4399999999996</v>
      </c>
      <c r="J345" s="163">
        <v>4245.4399999999996</v>
      </c>
      <c r="K345" s="163">
        <v>4245.4399999999996</v>
      </c>
      <c r="L345" s="163">
        <v>4245.4399999999996</v>
      </c>
      <c r="M345" s="163">
        <v>4245.4399999999996</v>
      </c>
      <c r="N345" s="163">
        <v>4245.4399999999996</v>
      </c>
      <c r="O345" s="163">
        <v>4245.4399999999996</v>
      </c>
      <c r="P345" s="163">
        <v>4245.4399999999996</v>
      </c>
      <c r="Q345" s="163">
        <v>4245.4399999999996</v>
      </c>
      <c r="R345" s="163">
        <v>4245.4399999999996</v>
      </c>
      <c r="S345" s="163">
        <v>4245.4399999999996</v>
      </c>
      <c r="T345" s="163">
        <v>4245.4399999999996</v>
      </c>
      <c r="U345" s="163">
        <v>4245.4399999999996</v>
      </c>
      <c r="V345" s="163">
        <v>4245.4399999999996</v>
      </c>
      <c r="W345" s="163">
        <v>4245.4399999999996</v>
      </c>
      <c r="X345" s="163">
        <v>4245.4399999999996</v>
      </c>
      <c r="Y345" s="163">
        <v>4245.4399999999996</v>
      </c>
      <c r="Z345" s="163">
        <v>4245.4399999999996</v>
      </c>
    </row>
    <row r="346" spans="1:26" ht="15.75" thickBot="1">
      <c r="A346" s="8"/>
      <c r="B346" s="5">
        <v>43343</v>
      </c>
      <c r="C346" s="163">
        <v>4245.4399999999996</v>
      </c>
      <c r="D346" s="163">
        <v>4245.4399999999996</v>
      </c>
      <c r="E346" s="163">
        <v>4245.4399999999996</v>
      </c>
      <c r="F346" s="163">
        <v>4245.4399999999996</v>
      </c>
      <c r="G346" s="163">
        <v>4245.4399999999996</v>
      </c>
      <c r="H346" s="163">
        <v>4245.4399999999996</v>
      </c>
      <c r="I346" s="163">
        <v>4245.4399999999996</v>
      </c>
      <c r="J346" s="163">
        <v>4245.4399999999996</v>
      </c>
      <c r="K346" s="163">
        <v>4245.4399999999996</v>
      </c>
      <c r="L346" s="163">
        <v>4245.4399999999996</v>
      </c>
      <c r="M346" s="163">
        <v>4245.4399999999996</v>
      </c>
      <c r="N346" s="163">
        <v>4245.4399999999996</v>
      </c>
      <c r="O346" s="163">
        <v>4245.4399999999996</v>
      </c>
      <c r="P346" s="163">
        <v>4245.4399999999996</v>
      </c>
      <c r="Q346" s="163">
        <v>4245.4399999999996</v>
      </c>
      <c r="R346" s="163">
        <v>4245.4399999999996</v>
      </c>
      <c r="S346" s="163">
        <v>4245.4399999999996</v>
      </c>
      <c r="T346" s="163">
        <v>4245.4399999999996</v>
      </c>
      <c r="U346" s="163">
        <v>4245.4399999999996</v>
      </c>
      <c r="V346" s="163">
        <v>4245.4399999999996</v>
      </c>
      <c r="W346" s="163">
        <v>4245.4399999999996</v>
      </c>
      <c r="X346" s="163">
        <v>4245.4399999999996</v>
      </c>
      <c r="Y346" s="163">
        <v>4245.4399999999996</v>
      </c>
      <c r="Z346" s="163">
        <v>4245.4399999999996</v>
      </c>
    </row>
    <row r="347" spans="1:26" ht="15.75" thickBot="1">
      <c r="A347" s="8"/>
      <c r="B347" s="200" t="s">
        <v>55</v>
      </c>
      <c r="C347" s="202" t="s">
        <v>88</v>
      </c>
      <c r="D347" s="203"/>
      <c r="E347" s="203"/>
      <c r="F347" s="203"/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  <c r="Q347" s="203"/>
      <c r="R347" s="203"/>
      <c r="S347" s="203"/>
      <c r="T347" s="203"/>
      <c r="U347" s="203"/>
      <c r="V347" s="203"/>
      <c r="W347" s="203"/>
      <c r="X347" s="203"/>
      <c r="Y347" s="203"/>
      <c r="Z347" s="208"/>
    </row>
    <row r="348" spans="1:26" ht="30.75" thickBot="1">
      <c r="A348" s="8"/>
      <c r="B348" s="201"/>
      <c r="C348" s="4" t="s">
        <v>57</v>
      </c>
      <c r="D348" s="4" t="s">
        <v>58</v>
      </c>
      <c r="E348" s="4" t="s">
        <v>59</v>
      </c>
      <c r="F348" s="4" t="s">
        <v>60</v>
      </c>
      <c r="G348" s="4" t="s">
        <v>61</v>
      </c>
      <c r="H348" s="4" t="s">
        <v>103</v>
      </c>
      <c r="I348" s="4" t="s">
        <v>104</v>
      </c>
      <c r="J348" s="4" t="s">
        <v>105</v>
      </c>
      <c r="K348" s="4" t="s">
        <v>106</v>
      </c>
      <c r="L348" s="4" t="s">
        <v>107</v>
      </c>
      <c r="M348" s="4" t="s">
        <v>108</v>
      </c>
      <c r="N348" s="4" t="s">
        <v>109</v>
      </c>
      <c r="O348" s="4" t="s">
        <v>62</v>
      </c>
      <c r="P348" s="4" t="s">
        <v>63</v>
      </c>
      <c r="Q348" s="4" t="s">
        <v>64</v>
      </c>
      <c r="R348" s="4" t="s">
        <v>65</v>
      </c>
      <c r="S348" s="4" t="s">
        <v>66</v>
      </c>
      <c r="T348" s="4" t="s">
        <v>67</v>
      </c>
      <c r="U348" s="4" t="s">
        <v>68</v>
      </c>
      <c r="V348" s="4" t="s">
        <v>69</v>
      </c>
      <c r="W348" s="4" t="s">
        <v>70</v>
      </c>
      <c r="X348" s="4" t="s">
        <v>71</v>
      </c>
      <c r="Y348" s="4" t="s">
        <v>72</v>
      </c>
      <c r="Z348" s="44" t="s">
        <v>73</v>
      </c>
    </row>
    <row r="349" spans="1:26" ht="15.75" thickBot="1">
      <c r="A349" s="8"/>
      <c r="B349" s="5">
        <v>43313</v>
      </c>
      <c r="C349" s="43">
        <v>0</v>
      </c>
      <c r="D349" s="43">
        <v>0</v>
      </c>
      <c r="E349" s="43">
        <v>0</v>
      </c>
      <c r="F349" s="43">
        <v>0</v>
      </c>
      <c r="G349" s="43">
        <v>0</v>
      </c>
      <c r="H349" s="43">
        <v>28.81</v>
      </c>
      <c r="I349" s="43">
        <v>95.28</v>
      </c>
      <c r="J349" s="43">
        <v>5.24</v>
      </c>
      <c r="K349" s="43">
        <v>0.05</v>
      </c>
      <c r="L349" s="43">
        <v>0.3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2.78</v>
      </c>
      <c r="T349" s="43">
        <v>0</v>
      </c>
      <c r="U349" s="43">
        <v>0</v>
      </c>
      <c r="V349" s="43">
        <v>0</v>
      </c>
      <c r="W349" s="43">
        <v>0</v>
      </c>
      <c r="X349" s="43">
        <v>0</v>
      </c>
      <c r="Y349" s="43">
        <v>0</v>
      </c>
      <c r="Z349" s="43">
        <v>0</v>
      </c>
    </row>
    <row r="350" spans="1:26" ht="15.75" thickBot="1">
      <c r="A350" s="8"/>
      <c r="B350" s="5">
        <v>43314</v>
      </c>
      <c r="C350" s="43">
        <v>0</v>
      </c>
      <c r="D350" s="43">
        <v>0</v>
      </c>
      <c r="E350" s="43">
        <v>0</v>
      </c>
      <c r="F350" s="43">
        <v>0</v>
      </c>
      <c r="G350" s="43">
        <v>0</v>
      </c>
      <c r="H350" s="43">
        <v>44.32</v>
      </c>
      <c r="I350" s="43">
        <v>91.78</v>
      </c>
      <c r="J350" s="43">
        <v>0.21</v>
      </c>
      <c r="K350" s="43">
        <v>1.25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43">
        <v>0</v>
      </c>
      <c r="V350" s="43">
        <v>0</v>
      </c>
      <c r="W350" s="43">
        <v>0</v>
      </c>
      <c r="X350" s="43">
        <v>0</v>
      </c>
      <c r="Y350" s="43">
        <v>0</v>
      </c>
      <c r="Z350" s="43">
        <v>0</v>
      </c>
    </row>
    <row r="351" spans="1:26" ht="15.75" thickBot="1">
      <c r="A351" s="8"/>
      <c r="B351" s="5">
        <v>43315</v>
      </c>
      <c r="C351" s="43">
        <v>0</v>
      </c>
      <c r="D351" s="43">
        <v>0</v>
      </c>
      <c r="E351" s="43">
        <v>0</v>
      </c>
      <c r="F351" s="43">
        <v>0</v>
      </c>
      <c r="G351" s="43">
        <v>0</v>
      </c>
      <c r="H351" s="43">
        <v>55</v>
      </c>
      <c r="I351" s="43">
        <v>133.41</v>
      </c>
      <c r="J351" s="43">
        <v>2.0699999999999998</v>
      </c>
      <c r="K351" s="43">
        <v>0.15</v>
      </c>
      <c r="L351" s="43">
        <v>0.43</v>
      </c>
      <c r="M351" s="43">
        <v>0.23</v>
      </c>
      <c r="N351" s="43">
        <v>0</v>
      </c>
      <c r="O351" s="43">
        <v>0.03</v>
      </c>
      <c r="P351" s="43">
        <v>0</v>
      </c>
      <c r="Q351" s="43">
        <v>0</v>
      </c>
      <c r="R351" s="43">
        <v>0</v>
      </c>
      <c r="S351" s="43">
        <v>0</v>
      </c>
      <c r="T351" s="43">
        <v>0.19</v>
      </c>
      <c r="U351" s="43">
        <v>0</v>
      </c>
      <c r="V351" s="43">
        <v>0</v>
      </c>
      <c r="W351" s="43">
        <v>0</v>
      </c>
      <c r="X351" s="43">
        <v>0</v>
      </c>
      <c r="Y351" s="43">
        <v>0</v>
      </c>
      <c r="Z351" s="43">
        <v>0</v>
      </c>
    </row>
    <row r="352" spans="1:26" ht="15.75" thickBot="1">
      <c r="A352" s="8"/>
      <c r="B352" s="5">
        <v>43316</v>
      </c>
      <c r="C352" s="43">
        <v>0</v>
      </c>
      <c r="D352" s="43">
        <v>0</v>
      </c>
      <c r="E352" s="43">
        <v>0</v>
      </c>
      <c r="F352" s="43">
        <v>0.17</v>
      </c>
      <c r="G352" s="43">
        <v>111.24</v>
      </c>
      <c r="H352" s="43">
        <v>146.07</v>
      </c>
      <c r="I352" s="43">
        <v>108.31</v>
      </c>
      <c r="J352" s="43">
        <v>12.68</v>
      </c>
      <c r="K352" s="43">
        <v>48.2</v>
      </c>
      <c r="L352" s="43">
        <v>0.13</v>
      </c>
      <c r="M352" s="43">
        <v>0</v>
      </c>
      <c r="N352" s="43">
        <v>0</v>
      </c>
      <c r="O352" s="43">
        <v>0</v>
      </c>
      <c r="P352" s="43">
        <v>0.1</v>
      </c>
      <c r="Q352" s="43">
        <v>0.08</v>
      </c>
      <c r="R352" s="43">
        <v>0</v>
      </c>
      <c r="S352" s="43">
        <v>0</v>
      </c>
      <c r="T352" s="43">
        <v>0.27</v>
      </c>
      <c r="U352" s="43">
        <v>0</v>
      </c>
      <c r="V352" s="43">
        <v>0</v>
      </c>
      <c r="W352" s="43">
        <v>0</v>
      </c>
      <c r="X352" s="43">
        <v>0</v>
      </c>
      <c r="Y352" s="43">
        <v>0</v>
      </c>
      <c r="Z352" s="43">
        <v>0</v>
      </c>
    </row>
    <row r="353" spans="1:26" ht="15.75" thickBot="1">
      <c r="A353" s="8"/>
      <c r="B353" s="5">
        <v>43317</v>
      </c>
      <c r="C353" s="43">
        <v>0</v>
      </c>
      <c r="D353" s="43">
        <v>0</v>
      </c>
      <c r="E353" s="43">
        <v>0</v>
      </c>
      <c r="F353" s="43">
        <v>0</v>
      </c>
      <c r="G353" s="43">
        <v>0</v>
      </c>
      <c r="H353" s="43">
        <v>69.790000000000006</v>
      </c>
      <c r="I353" s="43">
        <v>130.26</v>
      </c>
      <c r="J353" s="43">
        <v>0</v>
      </c>
      <c r="K353" s="43">
        <v>16.53</v>
      </c>
      <c r="L353" s="43">
        <v>5.0199999999999996</v>
      </c>
      <c r="M353" s="43">
        <v>13.9</v>
      </c>
      <c r="N353" s="43">
        <v>6.43</v>
      </c>
      <c r="O353" s="43">
        <v>11.99</v>
      </c>
      <c r="P353" s="43">
        <v>17.559999999999999</v>
      </c>
      <c r="Q353" s="43">
        <v>9.84</v>
      </c>
      <c r="R353" s="43">
        <v>14.89</v>
      </c>
      <c r="S353" s="43">
        <v>24.1</v>
      </c>
      <c r="T353" s="43">
        <v>5.54</v>
      </c>
      <c r="U353" s="43">
        <v>1.01</v>
      </c>
      <c r="V353" s="43">
        <v>0</v>
      </c>
      <c r="W353" s="43">
        <v>0</v>
      </c>
      <c r="X353" s="43">
        <v>0</v>
      </c>
      <c r="Y353" s="43">
        <v>6.88</v>
      </c>
      <c r="Z353" s="43">
        <v>43.54</v>
      </c>
    </row>
    <row r="354" spans="1:26" ht="15.75" thickBot="1">
      <c r="A354" s="8"/>
      <c r="B354" s="5">
        <v>43318</v>
      </c>
      <c r="C354" s="43">
        <v>0</v>
      </c>
      <c r="D354" s="43">
        <v>0</v>
      </c>
      <c r="E354" s="43">
        <v>0</v>
      </c>
      <c r="F354" s="43">
        <v>0</v>
      </c>
      <c r="G354" s="43">
        <v>0</v>
      </c>
      <c r="H354" s="43">
        <v>0</v>
      </c>
      <c r="I354" s="43">
        <v>25.49</v>
      </c>
      <c r="J354" s="43">
        <v>1.77</v>
      </c>
      <c r="K354" s="43">
        <v>6.9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0</v>
      </c>
      <c r="U354" s="43">
        <v>0</v>
      </c>
      <c r="V354" s="43">
        <v>0</v>
      </c>
      <c r="W354" s="43">
        <v>0</v>
      </c>
      <c r="X354" s="43">
        <v>0</v>
      </c>
      <c r="Y354" s="43">
        <v>0</v>
      </c>
      <c r="Z354" s="43">
        <v>0</v>
      </c>
    </row>
    <row r="355" spans="1:26" ht="15.75" thickBot="1">
      <c r="A355" s="8"/>
      <c r="B355" s="5">
        <v>43319</v>
      </c>
      <c r="C355" s="43">
        <v>0</v>
      </c>
      <c r="D355" s="43">
        <v>0</v>
      </c>
      <c r="E355" s="43">
        <v>0</v>
      </c>
      <c r="F355" s="43">
        <v>0</v>
      </c>
      <c r="G355" s="43">
        <v>0</v>
      </c>
      <c r="H355" s="43">
        <v>52.61</v>
      </c>
      <c r="I355" s="43">
        <v>65</v>
      </c>
      <c r="J355" s="43">
        <v>3.35</v>
      </c>
      <c r="K355" s="43">
        <v>2.8</v>
      </c>
      <c r="L355" s="43">
        <v>0.27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0.15</v>
      </c>
      <c r="S355" s="43">
        <v>0</v>
      </c>
      <c r="T355" s="43">
        <v>17.89</v>
      </c>
      <c r="U355" s="43">
        <v>0</v>
      </c>
      <c r="V355" s="43">
        <v>0</v>
      </c>
      <c r="W355" s="43">
        <v>0</v>
      </c>
      <c r="X355" s="43">
        <v>0</v>
      </c>
      <c r="Y355" s="43">
        <v>0</v>
      </c>
      <c r="Z355" s="43">
        <v>0</v>
      </c>
    </row>
    <row r="356" spans="1:26" ht="15.75" thickBot="1">
      <c r="A356" s="8"/>
      <c r="B356" s="5">
        <v>43320</v>
      </c>
      <c r="C356" s="43">
        <v>0</v>
      </c>
      <c r="D356" s="43">
        <v>0</v>
      </c>
      <c r="E356" s="43">
        <v>0</v>
      </c>
      <c r="F356" s="43">
        <v>0</v>
      </c>
      <c r="G356" s="43">
        <v>88.74</v>
      </c>
      <c r="H356" s="43">
        <v>90.33</v>
      </c>
      <c r="I356" s="43">
        <v>84.68</v>
      </c>
      <c r="J356" s="43">
        <v>5.38</v>
      </c>
      <c r="K356" s="43">
        <v>17.87</v>
      </c>
      <c r="L356" s="43">
        <v>1.58</v>
      </c>
      <c r="M356" s="43">
        <v>0.41</v>
      </c>
      <c r="N356" s="43">
        <v>0.37</v>
      </c>
      <c r="O356" s="43">
        <v>0.01</v>
      </c>
      <c r="P356" s="43">
        <v>0.26</v>
      </c>
      <c r="Q356" s="43">
        <v>0.56999999999999995</v>
      </c>
      <c r="R356" s="43">
        <v>0</v>
      </c>
      <c r="S356" s="43">
        <v>0</v>
      </c>
      <c r="T356" s="43">
        <v>4.46</v>
      </c>
      <c r="U356" s="43">
        <v>1.1399999999999999</v>
      </c>
      <c r="V356" s="43">
        <v>0.09</v>
      </c>
      <c r="W356" s="43">
        <v>0</v>
      </c>
      <c r="X356" s="43">
        <v>0</v>
      </c>
      <c r="Y356" s="43">
        <v>0</v>
      </c>
      <c r="Z356" s="43">
        <v>0</v>
      </c>
    </row>
    <row r="357" spans="1:26" ht="15.75" thickBot="1">
      <c r="A357" s="8"/>
      <c r="B357" s="5">
        <v>43321</v>
      </c>
      <c r="C357" s="43">
        <v>0</v>
      </c>
      <c r="D357" s="43">
        <v>0</v>
      </c>
      <c r="E357" s="43">
        <v>0</v>
      </c>
      <c r="F357" s="43">
        <v>0</v>
      </c>
      <c r="G357" s="43">
        <v>120.41</v>
      </c>
      <c r="H357" s="43">
        <v>122.43</v>
      </c>
      <c r="I357" s="43">
        <v>8.51</v>
      </c>
      <c r="J357" s="43">
        <v>2.16</v>
      </c>
      <c r="K357" s="43">
        <v>2.89</v>
      </c>
      <c r="L357" s="43">
        <v>0</v>
      </c>
      <c r="M357" s="43">
        <v>0</v>
      </c>
      <c r="N357" s="43">
        <v>0</v>
      </c>
      <c r="O357" s="43">
        <v>0.04</v>
      </c>
      <c r="P357" s="43">
        <v>3.06</v>
      </c>
      <c r="Q357" s="43">
        <v>0</v>
      </c>
      <c r="R357" s="43">
        <v>0</v>
      </c>
      <c r="S357" s="43">
        <v>0</v>
      </c>
      <c r="T357" s="43">
        <v>0</v>
      </c>
      <c r="U357" s="43">
        <v>0</v>
      </c>
      <c r="V357" s="43">
        <v>0</v>
      </c>
      <c r="W357" s="43">
        <v>0</v>
      </c>
      <c r="X357" s="43">
        <v>0</v>
      </c>
      <c r="Y357" s="43">
        <v>0</v>
      </c>
      <c r="Z357" s="43">
        <v>0</v>
      </c>
    </row>
    <row r="358" spans="1:26" ht="15.75" thickBot="1">
      <c r="A358" s="8"/>
      <c r="B358" s="5">
        <v>43322</v>
      </c>
      <c r="C358" s="43">
        <v>1.75</v>
      </c>
      <c r="D358" s="43">
        <v>0.54</v>
      </c>
      <c r="E358" s="43">
        <v>3.77</v>
      </c>
      <c r="F358" s="43">
        <v>14.44</v>
      </c>
      <c r="G358" s="43">
        <v>172.61</v>
      </c>
      <c r="H358" s="43">
        <v>215.88</v>
      </c>
      <c r="I358" s="43">
        <v>306.92</v>
      </c>
      <c r="J358" s="43">
        <v>119.86</v>
      </c>
      <c r="K358" s="43">
        <v>83.79</v>
      </c>
      <c r="L358" s="43">
        <v>95.25</v>
      </c>
      <c r="M358" s="43">
        <v>23.27</v>
      </c>
      <c r="N358" s="43">
        <v>34.92</v>
      </c>
      <c r="O358" s="43">
        <v>5.67</v>
      </c>
      <c r="P358" s="43">
        <v>22.23</v>
      </c>
      <c r="Q358" s="43">
        <v>6.25</v>
      </c>
      <c r="R358" s="43">
        <v>38.9</v>
      </c>
      <c r="S358" s="43">
        <v>30.47</v>
      </c>
      <c r="T358" s="43">
        <v>52.43</v>
      </c>
      <c r="U358" s="43">
        <v>6.88</v>
      </c>
      <c r="V358" s="43">
        <v>0.85</v>
      </c>
      <c r="W358" s="43">
        <v>0</v>
      </c>
      <c r="X358" s="43">
        <v>0</v>
      </c>
      <c r="Y358" s="43">
        <v>0</v>
      </c>
      <c r="Z358" s="43">
        <v>0</v>
      </c>
    </row>
    <row r="359" spans="1:26" ht="15.75" thickBot="1">
      <c r="A359" s="8"/>
      <c r="B359" s="5">
        <v>43323</v>
      </c>
      <c r="C359" s="43">
        <v>0</v>
      </c>
      <c r="D359" s="43">
        <v>0</v>
      </c>
      <c r="E359" s="43">
        <v>0</v>
      </c>
      <c r="F359" s="43">
        <v>0</v>
      </c>
      <c r="G359" s="43">
        <v>0</v>
      </c>
      <c r="H359" s="43">
        <v>34.46</v>
      </c>
      <c r="I359" s="43">
        <v>146.58000000000001</v>
      </c>
      <c r="J359" s="43">
        <v>6.15</v>
      </c>
      <c r="K359" s="43">
        <v>52.25</v>
      </c>
      <c r="L359" s="43">
        <v>0.67</v>
      </c>
      <c r="M359" s="43">
        <v>0.66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2.21</v>
      </c>
      <c r="U359" s="43">
        <v>0.09</v>
      </c>
      <c r="V359" s="43">
        <v>0</v>
      </c>
      <c r="W359" s="43">
        <v>0</v>
      </c>
      <c r="X359" s="43">
        <v>0</v>
      </c>
      <c r="Y359" s="43">
        <v>0</v>
      </c>
      <c r="Z359" s="43">
        <v>0</v>
      </c>
    </row>
    <row r="360" spans="1:26" ht="15.75" thickBot="1">
      <c r="A360" s="8"/>
      <c r="B360" s="5">
        <v>43324</v>
      </c>
      <c r="C360" s="43">
        <v>0</v>
      </c>
      <c r="D360" s="43">
        <v>0</v>
      </c>
      <c r="E360" s="43">
        <v>0</v>
      </c>
      <c r="F360" s="43">
        <v>11.57</v>
      </c>
      <c r="G360" s="43">
        <v>47.82</v>
      </c>
      <c r="H360" s="43">
        <v>108.59</v>
      </c>
      <c r="I360" s="43">
        <v>34.159999999999997</v>
      </c>
      <c r="J360" s="43">
        <v>15.2</v>
      </c>
      <c r="K360" s="43">
        <v>15.56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43">
        <v>0</v>
      </c>
      <c r="Z360" s="43">
        <v>0</v>
      </c>
    </row>
    <row r="361" spans="1:26" ht="15.75" thickBot="1">
      <c r="A361" s="8"/>
      <c r="B361" s="5">
        <v>43325</v>
      </c>
      <c r="C361" s="43">
        <v>0</v>
      </c>
      <c r="D361" s="43">
        <v>0</v>
      </c>
      <c r="E361" s="43">
        <v>0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22.44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0</v>
      </c>
      <c r="U361" s="43">
        <v>0</v>
      </c>
      <c r="V361" s="43">
        <v>0</v>
      </c>
      <c r="W361" s="43">
        <v>0</v>
      </c>
      <c r="X361" s="43">
        <v>0</v>
      </c>
      <c r="Y361" s="43">
        <v>0</v>
      </c>
      <c r="Z361" s="43">
        <v>0</v>
      </c>
    </row>
    <row r="362" spans="1:26" ht="15.75" thickBot="1">
      <c r="A362" s="8"/>
      <c r="B362" s="5">
        <v>43326</v>
      </c>
      <c r="C362" s="43">
        <v>0</v>
      </c>
      <c r="D362" s="43">
        <v>0</v>
      </c>
      <c r="E362" s="43">
        <v>0</v>
      </c>
      <c r="F362" s="43">
        <v>0</v>
      </c>
      <c r="G362" s="43">
        <v>0.03</v>
      </c>
      <c r="H362" s="43">
        <v>56.64</v>
      </c>
      <c r="I362" s="43">
        <v>0</v>
      </c>
      <c r="J362" s="43">
        <v>20.79</v>
      </c>
      <c r="K362" s="43">
        <v>15.05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0</v>
      </c>
      <c r="U362" s="43">
        <v>0</v>
      </c>
      <c r="V362" s="43">
        <v>0</v>
      </c>
      <c r="W362" s="43">
        <v>0</v>
      </c>
      <c r="X362" s="43">
        <v>0</v>
      </c>
      <c r="Y362" s="43">
        <v>0</v>
      </c>
      <c r="Z362" s="43">
        <v>0</v>
      </c>
    </row>
    <row r="363" spans="1:26" ht="15.75" thickBot="1">
      <c r="A363" s="8"/>
      <c r="B363" s="5">
        <v>43327</v>
      </c>
      <c r="C363" s="43">
        <v>0</v>
      </c>
      <c r="D363" s="43">
        <v>0</v>
      </c>
      <c r="E363" s="43">
        <v>0</v>
      </c>
      <c r="F363" s="43">
        <v>0</v>
      </c>
      <c r="G363" s="43">
        <v>35.42</v>
      </c>
      <c r="H363" s="43">
        <v>280.32</v>
      </c>
      <c r="I363" s="43">
        <v>54.1</v>
      </c>
      <c r="J363" s="43">
        <v>88.4</v>
      </c>
      <c r="K363" s="43">
        <v>42.64</v>
      </c>
      <c r="L363" s="43">
        <v>35.06</v>
      </c>
      <c r="M363" s="43">
        <v>23.09</v>
      </c>
      <c r="N363" s="43">
        <v>8.84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0.3</v>
      </c>
      <c r="U363" s="43">
        <v>0</v>
      </c>
      <c r="V363" s="43">
        <v>0</v>
      </c>
      <c r="W363" s="43">
        <v>0</v>
      </c>
      <c r="X363" s="43">
        <v>0</v>
      </c>
      <c r="Y363" s="43">
        <v>0</v>
      </c>
      <c r="Z363" s="43">
        <v>0</v>
      </c>
    </row>
    <row r="364" spans="1:26" ht="15.75" thickBot="1">
      <c r="A364" s="8"/>
      <c r="B364" s="5">
        <v>43328</v>
      </c>
      <c r="C364" s="43">
        <v>0</v>
      </c>
      <c r="D364" s="43">
        <v>0</v>
      </c>
      <c r="E364" s="43">
        <v>0</v>
      </c>
      <c r="F364" s="43">
        <v>0</v>
      </c>
      <c r="G364" s="43">
        <v>7.57</v>
      </c>
      <c r="H364" s="43">
        <v>112.7</v>
      </c>
      <c r="I364" s="43">
        <v>39.47</v>
      </c>
      <c r="J364" s="43">
        <v>77.180000000000007</v>
      </c>
      <c r="K364" s="43">
        <v>69</v>
      </c>
      <c r="L364" s="43">
        <v>58.94</v>
      </c>
      <c r="M364" s="43">
        <v>0.59</v>
      </c>
      <c r="N364" s="43">
        <v>40.39</v>
      </c>
      <c r="O364" s="43">
        <v>20.149999999999999</v>
      </c>
      <c r="P364" s="43">
        <v>23.07</v>
      </c>
      <c r="Q364" s="43">
        <v>7.46</v>
      </c>
      <c r="R364" s="43">
        <v>3.65</v>
      </c>
      <c r="S364" s="43">
        <v>0</v>
      </c>
      <c r="T364" s="43">
        <v>0.05</v>
      </c>
      <c r="U364" s="43">
        <v>0</v>
      </c>
      <c r="V364" s="43">
        <v>0</v>
      </c>
      <c r="W364" s="43">
        <v>0</v>
      </c>
      <c r="X364" s="43">
        <v>0</v>
      </c>
      <c r="Y364" s="43">
        <v>0</v>
      </c>
      <c r="Z364" s="43">
        <v>0</v>
      </c>
    </row>
    <row r="365" spans="1:26" ht="15.75" thickBot="1">
      <c r="A365" s="8"/>
      <c r="B365" s="5">
        <v>43329</v>
      </c>
      <c r="C365" s="43">
        <v>0</v>
      </c>
      <c r="D365" s="43">
        <v>0</v>
      </c>
      <c r="E365" s="43">
        <v>0</v>
      </c>
      <c r="F365" s="43">
        <v>0</v>
      </c>
      <c r="G365" s="43">
        <v>77.34</v>
      </c>
      <c r="H365" s="43">
        <v>321.91000000000003</v>
      </c>
      <c r="I365" s="43">
        <v>65.040000000000006</v>
      </c>
      <c r="J365" s="43">
        <v>14.54</v>
      </c>
      <c r="K365" s="43">
        <v>38.770000000000003</v>
      </c>
      <c r="L365" s="43">
        <v>3.31</v>
      </c>
      <c r="M365" s="43">
        <v>0.1</v>
      </c>
      <c r="N365" s="43">
        <v>0</v>
      </c>
      <c r="O365" s="43">
        <v>0</v>
      </c>
      <c r="P365" s="43">
        <v>0</v>
      </c>
      <c r="Q365" s="43">
        <v>0</v>
      </c>
      <c r="R365" s="43">
        <v>2.17</v>
      </c>
      <c r="S365" s="43">
        <v>0.81</v>
      </c>
      <c r="T365" s="43">
        <v>59.79</v>
      </c>
      <c r="U365" s="43">
        <v>90.59</v>
      </c>
      <c r="V365" s="43">
        <v>0</v>
      </c>
      <c r="W365" s="43">
        <v>0.87</v>
      </c>
      <c r="X365" s="43">
        <v>0</v>
      </c>
      <c r="Y365" s="43">
        <v>0</v>
      </c>
      <c r="Z365" s="43">
        <v>0</v>
      </c>
    </row>
    <row r="366" spans="1:26" ht="15.75" thickBot="1">
      <c r="A366" s="8"/>
      <c r="B366" s="5">
        <v>43330</v>
      </c>
      <c r="C366" s="43">
        <v>0</v>
      </c>
      <c r="D366" s="43">
        <v>0</v>
      </c>
      <c r="E366" s="43">
        <v>0</v>
      </c>
      <c r="F366" s="43">
        <v>0</v>
      </c>
      <c r="G366" s="43">
        <v>0</v>
      </c>
      <c r="H366" s="43">
        <v>320.56</v>
      </c>
      <c r="I366" s="43">
        <v>13.69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0</v>
      </c>
      <c r="U366" s="43">
        <v>0</v>
      </c>
      <c r="V366" s="43">
        <v>0</v>
      </c>
      <c r="W366" s="43">
        <v>0</v>
      </c>
      <c r="X366" s="43">
        <v>0</v>
      </c>
      <c r="Y366" s="43">
        <v>0</v>
      </c>
      <c r="Z366" s="43">
        <v>0</v>
      </c>
    </row>
    <row r="367" spans="1:26" ht="15.75" thickBot="1">
      <c r="A367" s="8"/>
      <c r="B367" s="5">
        <v>43331</v>
      </c>
      <c r="C367" s="43">
        <v>0</v>
      </c>
      <c r="D367" s="43">
        <v>0</v>
      </c>
      <c r="E367" s="43">
        <v>0</v>
      </c>
      <c r="F367" s="43">
        <v>0</v>
      </c>
      <c r="G367" s="43">
        <v>0</v>
      </c>
      <c r="H367" s="43">
        <v>0</v>
      </c>
      <c r="I367" s="43">
        <v>3.2</v>
      </c>
      <c r="J367" s="43">
        <v>4.07</v>
      </c>
      <c r="K367" s="43">
        <v>0.31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4.16</v>
      </c>
      <c r="T367" s="43">
        <v>1.58</v>
      </c>
      <c r="U367" s="43">
        <v>0</v>
      </c>
      <c r="V367" s="43">
        <v>0</v>
      </c>
      <c r="W367" s="43">
        <v>0</v>
      </c>
      <c r="X367" s="43">
        <v>0</v>
      </c>
      <c r="Y367" s="43">
        <v>0</v>
      </c>
      <c r="Z367" s="43">
        <v>0</v>
      </c>
    </row>
    <row r="368" spans="1:26" ht="15.75" thickBot="1">
      <c r="A368" s="8"/>
      <c r="B368" s="5">
        <v>43332</v>
      </c>
      <c r="C368" s="43">
        <v>0</v>
      </c>
      <c r="D368" s="43">
        <v>0</v>
      </c>
      <c r="E368" s="43">
        <v>0</v>
      </c>
      <c r="F368" s="43">
        <v>0</v>
      </c>
      <c r="G368" s="43">
        <v>0</v>
      </c>
      <c r="H368" s="43">
        <v>0</v>
      </c>
      <c r="I368" s="43">
        <v>0.3</v>
      </c>
      <c r="J368" s="43">
        <v>0</v>
      </c>
      <c r="K368" s="43">
        <v>4.5199999999999996</v>
      </c>
      <c r="L368" s="43">
        <v>0</v>
      </c>
      <c r="M368" s="43">
        <v>0</v>
      </c>
      <c r="N368" s="43">
        <v>6.91</v>
      </c>
      <c r="O368" s="43">
        <v>6.87</v>
      </c>
      <c r="P368" s="43">
        <v>6.71</v>
      </c>
      <c r="Q368" s="43">
        <v>0.01</v>
      </c>
      <c r="R368" s="43">
        <v>0</v>
      </c>
      <c r="S368" s="43">
        <v>0</v>
      </c>
      <c r="T368" s="43">
        <v>0</v>
      </c>
      <c r="U368" s="43">
        <v>0</v>
      </c>
      <c r="V368" s="43">
        <v>0</v>
      </c>
      <c r="W368" s="43">
        <v>0</v>
      </c>
      <c r="X368" s="43">
        <v>0</v>
      </c>
      <c r="Y368" s="43">
        <v>0</v>
      </c>
      <c r="Z368" s="43">
        <v>0</v>
      </c>
    </row>
    <row r="369" spans="1:26" ht="15.75" thickBot="1">
      <c r="A369" s="8"/>
      <c r="B369" s="5">
        <v>43333</v>
      </c>
      <c r="C369" s="43">
        <v>0</v>
      </c>
      <c r="D369" s="43">
        <v>0</v>
      </c>
      <c r="E369" s="43">
        <v>0</v>
      </c>
      <c r="F369" s="43">
        <v>0</v>
      </c>
      <c r="G369" s="43">
        <v>0.37</v>
      </c>
      <c r="H369" s="43">
        <v>41.98</v>
      </c>
      <c r="I369" s="43">
        <v>25.21</v>
      </c>
      <c r="J369" s="43">
        <v>11.52</v>
      </c>
      <c r="K369" s="43">
        <v>80.58</v>
      </c>
      <c r="L369" s="43">
        <v>0.49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43">
        <v>0</v>
      </c>
      <c r="V369" s="43">
        <v>0</v>
      </c>
      <c r="W369" s="43">
        <v>0</v>
      </c>
      <c r="X369" s="43">
        <v>0</v>
      </c>
      <c r="Y369" s="43">
        <v>0</v>
      </c>
      <c r="Z369" s="43">
        <v>0</v>
      </c>
    </row>
    <row r="370" spans="1:26" ht="15.75" thickBot="1">
      <c r="A370" s="8"/>
      <c r="B370" s="5">
        <v>43334</v>
      </c>
      <c r="C370" s="43">
        <v>0</v>
      </c>
      <c r="D370" s="43">
        <v>0</v>
      </c>
      <c r="E370" s="43">
        <v>0</v>
      </c>
      <c r="F370" s="43">
        <v>0</v>
      </c>
      <c r="G370" s="43">
        <v>0.43</v>
      </c>
      <c r="H370" s="43">
        <v>24.06</v>
      </c>
      <c r="I370" s="43">
        <v>69.61</v>
      </c>
      <c r="J370" s="43">
        <v>7.55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43">
        <v>0</v>
      </c>
      <c r="X370" s="43">
        <v>0</v>
      </c>
      <c r="Y370" s="43">
        <v>0</v>
      </c>
      <c r="Z370" s="43">
        <v>0</v>
      </c>
    </row>
    <row r="371" spans="1:26" ht="15.75" thickBot="1">
      <c r="A371" s="8"/>
      <c r="B371" s="5">
        <v>43335</v>
      </c>
      <c r="C371" s="43">
        <v>0</v>
      </c>
      <c r="D371" s="43">
        <v>0</v>
      </c>
      <c r="E371" s="43">
        <v>0</v>
      </c>
      <c r="F371" s="43">
        <v>0</v>
      </c>
      <c r="G371" s="43">
        <v>0</v>
      </c>
      <c r="H371" s="43">
        <v>0</v>
      </c>
      <c r="I371" s="43">
        <v>0</v>
      </c>
      <c r="J371" s="43">
        <v>0</v>
      </c>
      <c r="K371" s="43">
        <v>2.0499999999999998</v>
      </c>
      <c r="L371" s="43">
        <v>0</v>
      </c>
      <c r="M371" s="43">
        <v>0</v>
      </c>
      <c r="N371" s="43">
        <v>0</v>
      </c>
      <c r="O371" s="43">
        <v>0</v>
      </c>
      <c r="P371" s="43">
        <v>0</v>
      </c>
      <c r="Q371" s="43">
        <v>0</v>
      </c>
      <c r="R371" s="43">
        <v>0</v>
      </c>
      <c r="S371" s="43">
        <v>0</v>
      </c>
      <c r="T371" s="43">
        <v>0</v>
      </c>
      <c r="U371" s="43">
        <v>0</v>
      </c>
      <c r="V371" s="43">
        <v>0</v>
      </c>
      <c r="W371" s="43">
        <v>0</v>
      </c>
      <c r="X371" s="43">
        <v>0</v>
      </c>
      <c r="Y371" s="43">
        <v>0</v>
      </c>
      <c r="Z371" s="43">
        <v>0</v>
      </c>
    </row>
    <row r="372" spans="1:26" ht="15.75" thickBot="1">
      <c r="A372" s="8"/>
      <c r="B372" s="5">
        <v>43336</v>
      </c>
      <c r="C372" s="43">
        <v>0</v>
      </c>
      <c r="D372" s="43">
        <v>0</v>
      </c>
      <c r="E372" s="43">
        <v>0</v>
      </c>
      <c r="F372" s="43">
        <v>0</v>
      </c>
      <c r="G372" s="43">
        <v>0</v>
      </c>
      <c r="H372" s="43">
        <v>0</v>
      </c>
      <c r="I372" s="43">
        <v>40.19</v>
      </c>
      <c r="J372" s="43">
        <v>10.16</v>
      </c>
      <c r="K372" s="43">
        <v>0.03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43">
        <v>0</v>
      </c>
      <c r="V372" s="43">
        <v>0</v>
      </c>
      <c r="W372" s="43">
        <v>0</v>
      </c>
      <c r="X372" s="43">
        <v>0</v>
      </c>
      <c r="Y372" s="43">
        <v>0</v>
      </c>
      <c r="Z372" s="43">
        <v>0</v>
      </c>
    </row>
    <row r="373" spans="1:26" ht="15.75" thickBot="1">
      <c r="A373" s="8"/>
      <c r="B373" s="5">
        <v>43337</v>
      </c>
      <c r="C373" s="43">
        <v>0</v>
      </c>
      <c r="D373" s="43">
        <v>0</v>
      </c>
      <c r="E373" s="43">
        <v>0</v>
      </c>
      <c r="F373" s="43">
        <v>0</v>
      </c>
      <c r="G373" s="43">
        <v>0</v>
      </c>
      <c r="H373" s="43">
        <v>0</v>
      </c>
      <c r="I373" s="43">
        <v>161.86000000000001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43">
        <v>0</v>
      </c>
      <c r="V373" s="43">
        <v>0</v>
      </c>
      <c r="W373" s="43">
        <v>0</v>
      </c>
      <c r="X373" s="43">
        <v>0</v>
      </c>
      <c r="Y373" s="43">
        <v>0</v>
      </c>
      <c r="Z373" s="43">
        <v>0</v>
      </c>
    </row>
    <row r="374" spans="1:26" ht="15.75" thickBot="1">
      <c r="A374" s="8"/>
      <c r="B374" s="5">
        <v>43338</v>
      </c>
      <c r="C374" s="43">
        <v>0</v>
      </c>
      <c r="D374" s="43">
        <v>0</v>
      </c>
      <c r="E374" s="43">
        <v>0</v>
      </c>
      <c r="F374" s="43">
        <v>0</v>
      </c>
      <c r="G374" s="43">
        <v>0</v>
      </c>
      <c r="H374" s="43">
        <v>0</v>
      </c>
      <c r="I374" s="43">
        <v>0</v>
      </c>
      <c r="J374" s="43">
        <v>100.68</v>
      </c>
      <c r="K374" s="43">
        <v>3.29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43">
        <v>0</v>
      </c>
      <c r="Z374" s="43">
        <v>0</v>
      </c>
    </row>
    <row r="375" spans="1:26" ht="15.75" thickBot="1">
      <c r="A375" s="8"/>
      <c r="B375" s="5">
        <v>43339</v>
      </c>
      <c r="C375" s="43">
        <v>0</v>
      </c>
      <c r="D375" s="43">
        <v>0</v>
      </c>
      <c r="E375" s="43">
        <v>0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72.37</v>
      </c>
      <c r="L375" s="43">
        <v>89.99</v>
      </c>
      <c r="M375" s="43">
        <v>0</v>
      </c>
      <c r="N375" s="43">
        <v>0</v>
      </c>
      <c r="O375" s="43">
        <v>0</v>
      </c>
      <c r="P375" s="43">
        <v>2.0099999999999998</v>
      </c>
      <c r="Q375" s="43">
        <v>12.17</v>
      </c>
      <c r="R375" s="43">
        <v>152.1</v>
      </c>
      <c r="S375" s="43">
        <v>76.819999999999993</v>
      </c>
      <c r="T375" s="43">
        <v>132.63999999999999</v>
      </c>
      <c r="U375" s="43">
        <v>17.149999999999999</v>
      </c>
      <c r="V375" s="43">
        <v>6.75</v>
      </c>
      <c r="W375" s="43">
        <v>0.43</v>
      </c>
      <c r="X375" s="43">
        <v>0</v>
      </c>
      <c r="Y375" s="43">
        <v>0</v>
      </c>
      <c r="Z375" s="43">
        <v>0</v>
      </c>
    </row>
    <row r="376" spans="1:26" ht="15.75" thickBot="1">
      <c r="A376" s="8"/>
      <c r="B376" s="5">
        <v>43340</v>
      </c>
      <c r="C376" s="43">
        <v>0</v>
      </c>
      <c r="D376" s="43">
        <v>0</v>
      </c>
      <c r="E376" s="43">
        <v>0</v>
      </c>
      <c r="F376" s="43">
        <v>0.01</v>
      </c>
      <c r="G376" s="43">
        <v>17.98</v>
      </c>
      <c r="H376" s="43">
        <v>51.28</v>
      </c>
      <c r="I376" s="43">
        <v>204.18</v>
      </c>
      <c r="J376" s="43">
        <v>60.86</v>
      </c>
      <c r="K376" s="43">
        <v>31.28</v>
      </c>
      <c r="L376" s="43">
        <v>36.72</v>
      </c>
      <c r="M376" s="43">
        <v>36.36</v>
      </c>
      <c r="N376" s="43">
        <v>24.44</v>
      </c>
      <c r="O376" s="43">
        <v>27.04</v>
      </c>
      <c r="P376" s="43">
        <v>22.51</v>
      </c>
      <c r="Q376" s="43">
        <v>19.89</v>
      </c>
      <c r="R376" s="43">
        <v>20.350000000000001</v>
      </c>
      <c r="S376" s="43">
        <v>34.56</v>
      </c>
      <c r="T376" s="43">
        <v>33.270000000000003</v>
      </c>
      <c r="U376" s="43">
        <v>17.34</v>
      </c>
      <c r="V376" s="43">
        <v>0</v>
      </c>
      <c r="W376" s="43">
        <v>0</v>
      </c>
      <c r="X376" s="43">
        <v>0</v>
      </c>
      <c r="Y376" s="43">
        <v>0</v>
      </c>
      <c r="Z376" s="43">
        <v>0</v>
      </c>
    </row>
    <row r="377" spans="1:26" ht="15.75" thickBot="1">
      <c r="A377" s="8"/>
      <c r="B377" s="5">
        <v>43341</v>
      </c>
      <c r="C377" s="43">
        <v>0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0</v>
      </c>
      <c r="X377" s="43">
        <v>0</v>
      </c>
      <c r="Y377" s="43">
        <v>0</v>
      </c>
      <c r="Z377" s="43">
        <v>0</v>
      </c>
    </row>
    <row r="378" spans="1:26" ht="15.75" thickBot="1">
      <c r="A378" s="8"/>
      <c r="B378" s="5">
        <v>43342</v>
      </c>
      <c r="C378" s="43">
        <v>0</v>
      </c>
      <c r="D378" s="43">
        <v>0</v>
      </c>
      <c r="E378" s="43">
        <v>0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43">
        <v>0</v>
      </c>
      <c r="V378" s="43">
        <v>0</v>
      </c>
      <c r="W378" s="43">
        <v>0</v>
      </c>
      <c r="X378" s="43">
        <v>0</v>
      </c>
      <c r="Y378" s="43">
        <v>0</v>
      </c>
      <c r="Z378" s="43">
        <v>0</v>
      </c>
    </row>
    <row r="379" spans="1:26" ht="15.75" thickBot="1">
      <c r="A379" s="8"/>
      <c r="B379" s="5">
        <v>43343</v>
      </c>
      <c r="C379" s="43">
        <v>0</v>
      </c>
      <c r="D379" s="43">
        <v>0</v>
      </c>
      <c r="E379" s="43">
        <v>0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43">
        <v>0</v>
      </c>
      <c r="V379" s="43">
        <v>0</v>
      </c>
      <c r="W379" s="43">
        <v>0</v>
      </c>
      <c r="X379" s="43">
        <v>0</v>
      </c>
      <c r="Y379" s="43">
        <v>0</v>
      </c>
      <c r="Z379" s="43">
        <v>0</v>
      </c>
    </row>
    <row r="380" spans="1:26" ht="15.75" thickBot="1">
      <c r="A380" s="8"/>
      <c r="B380" s="200" t="s">
        <v>55</v>
      </c>
      <c r="C380" s="202" t="s">
        <v>89</v>
      </c>
      <c r="D380" s="203"/>
      <c r="E380" s="203"/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Y380" s="203"/>
      <c r="Z380" s="208"/>
    </row>
    <row r="381" spans="1:26" ht="30.75" thickBot="1">
      <c r="A381" s="8"/>
      <c r="B381" s="201"/>
      <c r="C381" s="4" t="s">
        <v>57</v>
      </c>
      <c r="D381" s="4" t="s">
        <v>58</v>
      </c>
      <c r="E381" s="4" t="s">
        <v>59</v>
      </c>
      <c r="F381" s="4" t="s">
        <v>60</v>
      </c>
      <c r="G381" s="4" t="s">
        <v>61</v>
      </c>
      <c r="H381" s="4" t="s">
        <v>103</v>
      </c>
      <c r="I381" s="4" t="s">
        <v>104</v>
      </c>
      <c r="J381" s="4" t="s">
        <v>105</v>
      </c>
      <c r="K381" s="4" t="s">
        <v>106</v>
      </c>
      <c r="L381" s="4" t="s">
        <v>107</v>
      </c>
      <c r="M381" s="4" t="s">
        <v>108</v>
      </c>
      <c r="N381" s="4" t="s">
        <v>109</v>
      </c>
      <c r="O381" s="4" t="s">
        <v>62</v>
      </c>
      <c r="P381" s="4" t="s">
        <v>63</v>
      </c>
      <c r="Q381" s="4" t="s">
        <v>64</v>
      </c>
      <c r="R381" s="4" t="s">
        <v>65</v>
      </c>
      <c r="S381" s="4" t="s">
        <v>66</v>
      </c>
      <c r="T381" s="4" t="s">
        <v>67</v>
      </c>
      <c r="U381" s="4" t="s">
        <v>68</v>
      </c>
      <c r="V381" s="4" t="s">
        <v>69</v>
      </c>
      <c r="W381" s="4" t="s">
        <v>70</v>
      </c>
      <c r="X381" s="4" t="s">
        <v>71</v>
      </c>
      <c r="Y381" s="4" t="s">
        <v>72</v>
      </c>
      <c r="Z381" s="44" t="s">
        <v>73</v>
      </c>
    </row>
    <row r="382" spans="1:26" ht="15.75" thickBot="1">
      <c r="A382" s="8"/>
      <c r="B382" s="5">
        <v>43313</v>
      </c>
      <c r="C382" s="43">
        <v>189.71</v>
      </c>
      <c r="D382" s="43">
        <v>182.02</v>
      </c>
      <c r="E382" s="43">
        <v>143.59</v>
      </c>
      <c r="F382" s="43">
        <v>63.58</v>
      </c>
      <c r="G382" s="43">
        <v>105.82</v>
      </c>
      <c r="H382" s="43">
        <v>0.26</v>
      </c>
      <c r="I382" s="43">
        <v>0.13</v>
      </c>
      <c r="J382" s="43">
        <v>18.64</v>
      </c>
      <c r="K382" s="43">
        <v>66.47</v>
      </c>
      <c r="L382" s="43">
        <v>100.08</v>
      </c>
      <c r="M382" s="43">
        <v>129.83000000000001</v>
      </c>
      <c r="N382" s="43">
        <v>142.94</v>
      </c>
      <c r="O382" s="43">
        <v>123.38</v>
      </c>
      <c r="P382" s="43">
        <v>126.03</v>
      </c>
      <c r="Q382" s="43">
        <v>47.59</v>
      </c>
      <c r="R382" s="43">
        <v>67.62</v>
      </c>
      <c r="S382" s="43">
        <v>48.87</v>
      </c>
      <c r="T382" s="43">
        <v>87.48</v>
      </c>
      <c r="U382" s="43">
        <v>107.03</v>
      </c>
      <c r="V382" s="43">
        <v>120.49</v>
      </c>
      <c r="W382" s="43">
        <v>84.57</v>
      </c>
      <c r="X382" s="43">
        <v>684.21</v>
      </c>
      <c r="Y382" s="43">
        <v>398.89</v>
      </c>
      <c r="Z382" s="43">
        <v>1019.3</v>
      </c>
    </row>
    <row r="383" spans="1:26" ht="15.75" thickBot="1">
      <c r="A383" s="8"/>
      <c r="B383" s="5">
        <v>43314</v>
      </c>
      <c r="C383" s="43">
        <v>232.16</v>
      </c>
      <c r="D383" s="43">
        <v>288.17</v>
      </c>
      <c r="E383" s="43">
        <v>196.59</v>
      </c>
      <c r="F383" s="43">
        <v>170.38</v>
      </c>
      <c r="G383" s="43">
        <v>59.49</v>
      </c>
      <c r="H383" s="43">
        <v>0.36</v>
      </c>
      <c r="I383" s="43">
        <v>0</v>
      </c>
      <c r="J383" s="43">
        <v>95.77</v>
      </c>
      <c r="K383" s="43">
        <v>23.18</v>
      </c>
      <c r="L383" s="43">
        <v>103.35</v>
      </c>
      <c r="M383" s="43">
        <v>126.79</v>
      </c>
      <c r="N383" s="43">
        <v>122.12</v>
      </c>
      <c r="O383" s="43">
        <v>144.68</v>
      </c>
      <c r="P383" s="43">
        <v>124.58</v>
      </c>
      <c r="Q383" s="43">
        <v>130.57</v>
      </c>
      <c r="R383" s="43">
        <v>67.84</v>
      </c>
      <c r="S383" s="43">
        <v>93.31</v>
      </c>
      <c r="T383" s="43">
        <v>38.65</v>
      </c>
      <c r="U383" s="43">
        <v>70.349999999999994</v>
      </c>
      <c r="V383" s="43">
        <v>102.57</v>
      </c>
      <c r="W383" s="43">
        <v>206.13</v>
      </c>
      <c r="X383" s="43">
        <v>351.18</v>
      </c>
      <c r="Y383" s="43">
        <v>544.70000000000005</v>
      </c>
      <c r="Z383" s="43">
        <v>495.01</v>
      </c>
    </row>
    <row r="384" spans="1:26" ht="15.75" thickBot="1">
      <c r="A384" s="8"/>
      <c r="B384" s="5">
        <v>43315</v>
      </c>
      <c r="C384" s="43">
        <v>260.86</v>
      </c>
      <c r="D384" s="43">
        <v>315.58</v>
      </c>
      <c r="E384" s="43">
        <v>213.16</v>
      </c>
      <c r="F384" s="43">
        <v>178.36</v>
      </c>
      <c r="G384" s="43">
        <v>59.54</v>
      </c>
      <c r="H384" s="43">
        <v>0</v>
      </c>
      <c r="I384" s="43">
        <v>0</v>
      </c>
      <c r="J384" s="43">
        <v>13.2</v>
      </c>
      <c r="K384" s="43">
        <v>136.82</v>
      </c>
      <c r="L384" s="43">
        <v>91.22</v>
      </c>
      <c r="M384" s="43">
        <v>53.71</v>
      </c>
      <c r="N384" s="43">
        <v>146.26</v>
      </c>
      <c r="O384" s="43">
        <v>21.76</v>
      </c>
      <c r="P384" s="43">
        <v>69.95</v>
      </c>
      <c r="Q384" s="43">
        <v>29.55</v>
      </c>
      <c r="R384" s="43">
        <v>77.86</v>
      </c>
      <c r="S384" s="43">
        <v>69.16</v>
      </c>
      <c r="T384" s="43">
        <v>26.25</v>
      </c>
      <c r="U384" s="43">
        <v>54.35</v>
      </c>
      <c r="V384" s="43">
        <v>88.23</v>
      </c>
      <c r="W384" s="43">
        <v>75.150000000000006</v>
      </c>
      <c r="X384" s="43">
        <v>436.86</v>
      </c>
      <c r="Y384" s="43">
        <v>230.66</v>
      </c>
      <c r="Z384" s="43">
        <v>392.29</v>
      </c>
    </row>
    <row r="385" spans="1:26" ht="15.75" thickBot="1">
      <c r="A385" s="8"/>
      <c r="B385" s="5">
        <v>43316</v>
      </c>
      <c r="C385" s="43">
        <v>203.11</v>
      </c>
      <c r="D385" s="43">
        <v>110.74</v>
      </c>
      <c r="E385" s="43">
        <v>98.33</v>
      </c>
      <c r="F385" s="43">
        <v>23.88</v>
      </c>
      <c r="G385" s="43">
        <v>0</v>
      </c>
      <c r="H385" s="43">
        <v>0</v>
      </c>
      <c r="I385" s="43">
        <v>0</v>
      </c>
      <c r="J385" s="43">
        <v>0.08</v>
      </c>
      <c r="K385" s="43">
        <v>0</v>
      </c>
      <c r="L385" s="43">
        <v>18.53</v>
      </c>
      <c r="M385" s="43">
        <v>38.39</v>
      </c>
      <c r="N385" s="43">
        <v>124.7</v>
      </c>
      <c r="O385" s="43">
        <v>73.040000000000006</v>
      </c>
      <c r="P385" s="43">
        <v>110.04</v>
      </c>
      <c r="Q385" s="43">
        <v>68.78</v>
      </c>
      <c r="R385" s="43">
        <v>99.1</v>
      </c>
      <c r="S385" s="43">
        <v>33.46</v>
      </c>
      <c r="T385" s="43">
        <v>76.33</v>
      </c>
      <c r="U385" s="43">
        <v>81.56</v>
      </c>
      <c r="V385" s="43">
        <v>83.25</v>
      </c>
      <c r="W385" s="43">
        <v>153.51</v>
      </c>
      <c r="X385" s="43">
        <v>406.17</v>
      </c>
      <c r="Y385" s="43">
        <v>310.14999999999998</v>
      </c>
      <c r="Z385" s="43">
        <v>349.93</v>
      </c>
    </row>
    <row r="386" spans="1:26" ht="15.75" thickBot="1">
      <c r="A386" s="8"/>
      <c r="B386" s="5">
        <v>43317</v>
      </c>
      <c r="C386" s="43">
        <v>162.02000000000001</v>
      </c>
      <c r="D386" s="43">
        <v>113.09</v>
      </c>
      <c r="E386" s="43">
        <v>36.200000000000003</v>
      </c>
      <c r="F386" s="43">
        <v>22.04</v>
      </c>
      <c r="G386" s="43">
        <v>29.75</v>
      </c>
      <c r="H386" s="43">
        <v>0</v>
      </c>
      <c r="I386" s="43">
        <v>0</v>
      </c>
      <c r="J386" s="43">
        <v>77.23</v>
      </c>
      <c r="K386" s="43">
        <v>4.53</v>
      </c>
      <c r="L386" s="43">
        <v>36.450000000000003</v>
      </c>
      <c r="M386" s="43">
        <v>5.46</v>
      </c>
      <c r="N386" s="43">
        <v>7.4</v>
      </c>
      <c r="O386" s="43">
        <v>3.14</v>
      </c>
      <c r="P386" s="43">
        <v>3.91</v>
      </c>
      <c r="Q386" s="43">
        <v>5.93</v>
      </c>
      <c r="R386" s="43">
        <v>0.5</v>
      </c>
      <c r="S386" s="43">
        <v>0</v>
      </c>
      <c r="T386" s="43">
        <v>2.0299999999999998</v>
      </c>
      <c r="U386" s="43">
        <v>58.74</v>
      </c>
      <c r="V386" s="43">
        <v>161.21</v>
      </c>
      <c r="W386" s="43">
        <v>138.84</v>
      </c>
      <c r="X386" s="43">
        <v>121.35</v>
      </c>
      <c r="Y386" s="43">
        <v>32.92</v>
      </c>
      <c r="Z386" s="43">
        <v>50.74</v>
      </c>
    </row>
    <row r="387" spans="1:26" ht="15.75" thickBot="1">
      <c r="A387" s="8"/>
      <c r="B387" s="5">
        <v>43318</v>
      </c>
      <c r="C387" s="43">
        <v>124.2</v>
      </c>
      <c r="D387" s="43">
        <v>229.22</v>
      </c>
      <c r="E387" s="43">
        <v>61.26</v>
      </c>
      <c r="F387" s="43">
        <v>78.010000000000005</v>
      </c>
      <c r="G387" s="43">
        <v>61.02</v>
      </c>
      <c r="H387" s="43">
        <v>64.900000000000006</v>
      </c>
      <c r="I387" s="43">
        <v>9.68</v>
      </c>
      <c r="J387" s="43">
        <v>36.840000000000003</v>
      </c>
      <c r="K387" s="43">
        <v>15.83</v>
      </c>
      <c r="L387" s="43">
        <v>59.02</v>
      </c>
      <c r="M387" s="43">
        <v>93.19</v>
      </c>
      <c r="N387" s="43">
        <v>141.97999999999999</v>
      </c>
      <c r="O387" s="43">
        <v>152.13999999999999</v>
      </c>
      <c r="P387" s="43">
        <v>123.46</v>
      </c>
      <c r="Q387" s="43">
        <v>123.25</v>
      </c>
      <c r="R387" s="43">
        <v>121.21</v>
      </c>
      <c r="S387" s="43">
        <v>108.42</v>
      </c>
      <c r="T387" s="43">
        <v>125.26</v>
      </c>
      <c r="U387" s="43">
        <v>59.28</v>
      </c>
      <c r="V387" s="43">
        <v>106.31</v>
      </c>
      <c r="W387" s="43">
        <v>149.54</v>
      </c>
      <c r="X387" s="43">
        <v>257.23</v>
      </c>
      <c r="Y387" s="43">
        <v>314.67</v>
      </c>
      <c r="Z387" s="43">
        <v>344.18</v>
      </c>
    </row>
    <row r="388" spans="1:26" ht="15.75" thickBot="1">
      <c r="A388" s="8"/>
      <c r="B388" s="5">
        <v>43319</v>
      </c>
      <c r="C388" s="43">
        <v>208.59</v>
      </c>
      <c r="D388" s="43">
        <v>261.83999999999997</v>
      </c>
      <c r="E388" s="43">
        <v>234.71</v>
      </c>
      <c r="F388" s="43">
        <v>159.4</v>
      </c>
      <c r="G388" s="43">
        <v>34.770000000000003</v>
      </c>
      <c r="H388" s="43">
        <v>0.08</v>
      </c>
      <c r="I388" s="43">
        <v>0.34</v>
      </c>
      <c r="J388" s="43">
        <v>0.02</v>
      </c>
      <c r="K388" s="43">
        <v>50.45</v>
      </c>
      <c r="L388" s="43">
        <v>56.24</v>
      </c>
      <c r="M388" s="43">
        <v>54.67</v>
      </c>
      <c r="N388" s="43">
        <v>29.04</v>
      </c>
      <c r="O388" s="43">
        <v>25.13</v>
      </c>
      <c r="P388" s="43">
        <v>12.48</v>
      </c>
      <c r="Q388" s="43">
        <v>27.2</v>
      </c>
      <c r="R388" s="43">
        <v>22.94</v>
      </c>
      <c r="S388" s="43">
        <v>18.21</v>
      </c>
      <c r="T388" s="43">
        <v>0.55000000000000004</v>
      </c>
      <c r="U388" s="43">
        <v>16.739999999999998</v>
      </c>
      <c r="V388" s="43">
        <v>45.9</v>
      </c>
      <c r="W388" s="43">
        <v>75.94</v>
      </c>
      <c r="X388" s="43">
        <v>140.66999999999999</v>
      </c>
      <c r="Y388" s="43">
        <v>550.65</v>
      </c>
      <c r="Z388" s="43">
        <v>409.23</v>
      </c>
    </row>
    <row r="389" spans="1:26" ht="15.75" thickBot="1">
      <c r="A389" s="8"/>
      <c r="B389" s="5">
        <v>43320</v>
      </c>
      <c r="C389" s="43">
        <v>294.52999999999997</v>
      </c>
      <c r="D389" s="43">
        <v>261.22000000000003</v>
      </c>
      <c r="E389" s="43">
        <v>104.14</v>
      </c>
      <c r="F389" s="43">
        <v>118.6</v>
      </c>
      <c r="G389" s="43">
        <v>0</v>
      </c>
      <c r="H389" s="43">
        <v>0</v>
      </c>
      <c r="I389" s="43">
        <v>0.13</v>
      </c>
      <c r="J389" s="43">
        <v>4.3600000000000003</v>
      </c>
      <c r="K389" s="43">
        <v>0.39</v>
      </c>
      <c r="L389" s="43">
        <v>34.450000000000003</v>
      </c>
      <c r="M389" s="43">
        <v>47.72</v>
      </c>
      <c r="N389" s="43">
        <v>29.33</v>
      </c>
      <c r="O389" s="43">
        <v>42.92</v>
      </c>
      <c r="P389" s="43">
        <v>45.2</v>
      </c>
      <c r="Q389" s="43">
        <v>92.84</v>
      </c>
      <c r="R389" s="43">
        <v>108.97</v>
      </c>
      <c r="S389" s="43">
        <v>86.99</v>
      </c>
      <c r="T389" s="43">
        <v>79.78</v>
      </c>
      <c r="U389" s="43">
        <v>106.53</v>
      </c>
      <c r="V389" s="43">
        <v>127.12</v>
      </c>
      <c r="W389" s="43">
        <v>213.91</v>
      </c>
      <c r="X389" s="43">
        <v>164.57</v>
      </c>
      <c r="Y389" s="43">
        <v>523.04999999999995</v>
      </c>
      <c r="Z389" s="43">
        <v>573.54999999999995</v>
      </c>
    </row>
    <row r="390" spans="1:26" ht="15.75" thickBot="1">
      <c r="A390" s="8"/>
      <c r="B390" s="5">
        <v>43321</v>
      </c>
      <c r="C390" s="43">
        <v>114.92</v>
      </c>
      <c r="D390" s="43">
        <v>239.56</v>
      </c>
      <c r="E390" s="43">
        <v>119.44</v>
      </c>
      <c r="F390" s="43">
        <v>62.98</v>
      </c>
      <c r="G390" s="43">
        <v>0</v>
      </c>
      <c r="H390" s="43">
        <v>0</v>
      </c>
      <c r="I390" s="43">
        <v>3.83</v>
      </c>
      <c r="J390" s="43">
        <v>32.020000000000003</v>
      </c>
      <c r="K390" s="43">
        <v>47</v>
      </c>
      <c r="L390" s="43">
        <v>43.07</v>
      </c>
      <c r="M390" s="43">
        <v>116.14</v>
      </c>
      <c r="N390" s="43">
        <v>11.99</v>
      </c>
      <c r="O390" s="43">
        <v>15.94</v>
      </c>
      <c r="P390" s="43">
        <v>2.94</v>
      </c>
      <c r="Q390" s="43">
        <v>19.28</v>
      </c>
      <c r="R390" s="43">
        <v>74.77</v>
      </c>
      <c r="S390" s="43">
        <v>179.99</v>
      </c>
      <c r="T390" s="43">
        <v>88.44</v>
      </c>
      <c r="U390" s="43">
        <v>206.02</v>
      </c>
      <c r="V390" s="43">
        <v>276.99</v>
      </c>
      <c r="W390" s="43">
        <v>396.51</v>
      </c>
      <c r="X390" s="43">
        <v>312.38</v>
      </c>
      <c r="Y390" s="43">
        <v>654.6</v>
      </c>
      <c r="Z390" s="43">
        <v>405.53</v>
      </c>
    </row>
    <row r="391" spans="1:26" ht="15.75" thickBot="1">
      <c r="A391" s="8"/>
      <c r="B391" s="5">
        <v>43322</v>
      </c>
      <c r="C391" s="43">
        <v>36.44</v>
      </c>
      <c r="D391" s="43">
        <v>33.799999999999997</v>
      </c>
      <c r="E391" s="43">
        <v>13.67</v>
      </c>
      <c r="F391" s="43">
        <v>0.05</v>
      </c>
      <c r="G391" s="43">
        <v>0</v>
      </c>
      <c r="H391" s="43">
        <v>0</v>
      </c>
      <c r="I391" s="43">
        <v>0</v>
      </c>
      <c r="J391" s="43">
        <v>0</v>
      </c>
      <c r="K391" s="43">
        <v>0.37</v>
      </c>
      <c r="L391" s="43">
        <v>0</v>
      </c>
      <c r="M391" s="43">
        <v>0</v>
      </c>
      <c r="N391" s="43">
        <v>8.74</v>
      </c>
      <c r="O391" s="43">
        <v>30.83</v>
      </c>
      <c r="P391" s="43">
        <v>10.32</v>
      </c>
      <c r="Q391" s="43">
        <v>26.66</v>
      </c>
      <c r="R391" s="43">
        <v>12.18</v>
      </c>
      <c r="S391" s="43">
        <v>0</v>
      </c>
      <c r="T391" s="43">
        <v>8.6300000000000008</v>
      </c>
      <c r="U391" s="43">
        <v>44.75</v>
      </c>
      <c r="V391" s="43">
        <v>126.77</v>
      </c>
      <c r="W391" s="43">
        <v>116.57</v>
      </c>
      <c r="X391" s="43">
        <v>100.24</v>
      </c>
      <c r="Y391" s="43">
        <v>237.47</v>
      </c>
      <c r="Z391" s="43">
        <v>231.63</v>
      </c>
    </row>
    <row r="392" spans="1:26" ht="15.75" thickBot="1">
      <c r="A392" s="8"/>
      <c r="B392" s="5">
        <v>43323</v>
      </c>
      <c r="C392" s="43">
        <v>158.74</v>
      </c>
      <c r="D392" s="43">
        <v>135.47</v>
      </c>
      <c r="E392" s="43">
        <v>104.4</v>
      </c>
      <c r="F392" s="43">
        <v>80.28</v>
      </c>
      <c r="G392" s="43">
        <v>23.72</v>
      </c>
      <c r="H392" s="43">
        <v>4.54</v>
      </c>
      <c r="I392" s="43">
        <v>0</v>
      </c>
      <c r="J392" s="43">
        <v>45.34</v>
      </c>
      <c r="K392" s="43">
        <v>0</v>
      </c>
      <c r="L392" s="43">
        <v>88.05</v>
      </c>
      <c r="M392" s="43">
        <v>16</v>
      </c>
      <c r="N392" s="43">
        <v>26.66</v>
      </c>
      <c r="O392" s="43">
        <v>19.850000000000001</v>
      </c>
      <c r="P392" s="43">
        <v>28.81</v>
      </c>
      <c r="Q392" s="43">
        <v>50.61</v>
      </c>
      <c r="R392" s="43">
        <v>87.2</v>
      </c>
      <c r="S392" s="43">
        <v>110.24</v>
      </c>
      <c r="T392" s="43">
        <v>59.61</v>
      </c>
      <c r="U392" s="43">
        <v>62.92</v>
      </c>
      <c r="V392" s="43">
        <v>113.1</v>
      </c>
      <c r="W392" s="43">
        <v>149.03</v>
      </c>
      <c r="X392" s="43">
        <v>238.51</v>
      </c>
      <c r="Y392" s="43">
        <v>152.9</v>
      </c>
      <c r="Z392" s="43">
        <v>357.98</v>
      </c>
    </row>
    <row r="393" spans="1:26" ht="15.75" thickBot="1">
      <c r="A393" s="8"/>
      <c r="B393" s="5">
        <v>43324</v>
      </c>
      <c r="C393" s="43">
        <v>101.52</v>
      </c>
      <c r="D393" s="43">
        <v>156.94</v>
      </c>
      <c r="E393" s="43">
        <v>50.87</v>
      </c>
      <c r="F393" s="43">
        <v>0.22</v>
      </c>
      <c r="G393" s="43">
        <v>0.1</v>
      </c>
      <c r="H393" s="43">
        <v>0</v>
      </c>
      <c r="I393" s="43">
        <v>1.65</v>
      </c>
      <c r="J393" s="43">
        <v>0</v>
      </c>
      <c r="K393" s="43">
        <v>15.42</v>
      </c>
      <c r="L393" s="43">
        <v>28.79</v>
      </c>
      <c r="M393" s="43">
        <v>70.540000000000006</v>
      </c>
      <c r="N393" s="43">
        <v>58.31</v>
      </c>
      <c r="O393" s="43">
        <v>115.5</v>
      </c>
      <c r="P393" s="43">
        <v>132.16</v>
      </c>
      <c r="Q393" s="43">
        <v>134.13999999999999</v>
      </c>
      <c r="R393" s="43">
        <v>171.53</v>
      </c>
      <c r="S393" s="43">
        <v>159.29</v>
      </c>
      <c r="T393" s="43">
        <v>58.52</v>
      </c>
      <c r="U393" s="43">
        <v>90.55</v>
      </c>
      <c r="V393" s="43">
        <v>163.29</v>
      </c>
      <c r="W393" s="43">
        <v>194.45</v>
      </c>
      <c r="X393" s="43">
        <v>132.72999999999999</v>
      </c>
      <c r="Y393" s="43">
        <v>248.06</v>
      </c>
      <c r="Z393" s="43">
        <v>277.27</v>
      </c>
    </row>
    <row r="394" spans="1:26" ht="15.75" thickBot="1">
      <c r="A394" s="8"/>
      <c r="B394" s="5">
        <v>43325</v>
      </c>
      <c r="C394" s="43">
        <v>193.79</v>
      </c>
      <c r="D394" s="43">
        <v>137.97</v>
      </c>
      <c r="E394" s="43">
        <v>125.1</v>
      </c>
      <c r="F394" s="43">
        <v>144.29</v>
      </c>
      <c r="G394" s="43">
        <v>79.48</v>
      </c>
      <c r="H394" s="43">
        <v>49.4</v>
      </c>
      <c r="I394" s="43">
        <v>55.13</v>
      </c>
      <c r="J394" s="43">
        <v>67</v>
      </c>
      <c r="K394" s="43">
        <v>3.09</v>
      </c>
      <c r="L394" s="43">
        <v>106.46</v>
      </c>
      <c r="M394" s="43">
        <v>215.55</v>
      </c>
      <c r="N394" s="43">
        <v>122.97</v>
      </c>
      <c r="O394" s="43">
        <v>250.63</v>
      </c>
      <c r="P394" s="43">
        <v>195</v>
      </c>
      <c r="Q394" s="43">
        <v>220.26</v>
      </c>
      <c r="R394" s="43">
        <v>146.29</v>
      </c>
      <c r="S394" s="43">
        <v>170.33</v>
      </c>
      <c r="T394" s="43">
        <v>43.78</v>
      </c>
      <c r="U394" s="43">
        <v>64.77</v>
      </c>
      <c r="V394" s="43">
        <v>50.54</v>
      </c>
      <c r="W394" s="43">
        <v>70.58</v>
      </c>
      <c r="X394" s="43">
        <v>325.45</v>
      </c>
      <c r="Y394" s="43">
        <v>267.33</v>
      </c>
      <c r="Z394" s="43">
        <v>492.96</v>
      </c>
    </row>
    <row r="395" spans="1:26" ht="15.75" thickBot="1">
      <c r="A395" s="8"/>
      <c r="B395" s="5">
        <v>43326</v>
      </c>
      <c r="C395" s="43">
        <v>258.73</v>
      </c>
      <c r="D395" s="43">
        <v>352.87</v>
      </c>
      <c r="E395" s="43">
        <v>172.31</v>
      </c>
      <c r="F395" s="43">
        <v>165.63</v>
      </c>
      <c r="G395" s="43">
        <v>44.1</v>
      </c>
      <c r="H395" s="43">
        <v>0</v>
      </c>
      <c r="I395" s="43">
        <v>115.04</v>
      </c>
      <c r="J395" s="43">
        <v>0.75</v>
      </c>
      <c r="K395" s="43">
        <v>0</v>
      </c>
      <c r="L395" s="43">
        <v>14.05</v>
      </c>
      <c r="M395" s="43">
        <v>16.86</v>
      </c>
      <c r="N395" s="43">
        <v>54.75</v>
      </c>
      <c r="O395" s="43">
        <v>51.62</v>
      </c>
      <c r="P395" s="43">
        <v>108.65</v>
      </c>
      <c r="Q395" s="43">
        <v>118.19</v>
      </c>
      <c r="R395" s="43">
        <v>119</v>
      </c>
      <c r="S395" s="43">
        <v>101.92</v>
      </c>
      <c r="T395" s="43">
        <v>64.47</v>
      </c>
      <c r="U395" s="43">
        <v>78.22</v>
      </c>
      <c r="V395" s="43">
        <v>81.11</v>
      </c>
      <c r="W395" s="43">
        <v>159.81</v>
      </c>
      <c r="X395" s="43">
        <v>392.84</v>
      </c>
      <c r="Y395" s="43">
        <v>548.20000000000005</v>
      </c>
      <c r="Z395" s="43">
        <v>339.54</v>
      </c>
    </row>
    <row r="396" spans="1:26" ht="15.75" thickBot="1">
      <c r="A396" s="8"/>
      <c r="B396" s="5">
        <v>43327</v>
      </c>
      <c r="C396" s="43">
        <v>110.23</v>
      </c>
      <c r="D396" s="43">
        <v>176.93</v>
      </c>
      <c r="E396" s="43">
        <v>97.86</v>
      </c>
      <c r="F396" s="43">
        <v>57.12</v>
      </c>
      <c r="G396" s="43">
        <v>0</v>
      </c>
      <c r="H396" s="43">
        <v>0</v>
      </c>
      <c r="I396" s="43">
        <v>42.37</v>
      </c>
      <c r="J396" s="43">
        <v>0</v>
      </c>
      <c r="K396" s="43">
        <v>0</v>
      </c>
      <c r="L396" s="43">
        <v>0</v>
      </c>
      <c r="M396" s="43">
        <v>0</v>
      </c>
      <c r="N396" s="43">
        <v>0.79</v>
      </c>
      <c r="O396" s="43">
        <v>8.69</v>
      </c>
      <c r="P396" s="43">
        <v>28.15</v>
      </c>
      <c r="Q396" s="43">
        <v>43.83</v>
      </c>
      <c r="R396" s="43">
        <v>93.37</v>
      </c>
      <c r="S396" s="43">
        <v>142.81</v>
      </c>
      <c r="T396" s="43">
        <v>31.69</v>
      </c>
      <c r="U396" s="43">
        <v>25.14</v>
      </c>
      <c r="V396" s="43">
        <v>124.27</v>
      </c>
      <c r="W396" s="43">
        <v>108.97</v>
      </c>
      <c r="X396" s="43">
        <v>273.82</v>
      </c>
      <c r="Y396" s="43">
        <v>703.62</v>
      </c>
      <c r="Z396" s="43">
        <v>607</v>
      </c>
    </row>
    <row r="397" spans="1:26" ht="15.75" thickBot="1">
      <c r="A397" s="8"/>
      <c r="B397" s="5">
        <v>43328</v>
      </c>
      <c r="C397" s="43">
        <v>166.22</v>
      </c>
      <c r="D397" s="43">
        <v>699.96</v>
      </c>
      <c r="E397" s="43">
        <v>212.49</v>
      </c>
      <c r="F397" s="43">
        <v>115.93</v>
      </c>
      <c r="G397" s="43">
        <v>0</v>
      </c>
      <c r="H397" s="43">
        <v>0</v>
      </c>
      <c r="I397" s="43">
        <v>32.479999999999997</v>
      </c>
      <c r="J397" s="43">
        <v>0</v>
      </c>
      <c r="K397" s="43">
        <v>0</v>
      </c>
      <c r="L397" s="43">
        <v>0</v>
      </c>
      <c r="M397" s="43">
        <v>24.78</v>
      </c>
      <c r="N397" s="43">
        <v>0.53</v>
      </c>
      <c r="O397" s="43">
        <v>4.12</v>
      </c>
      <c r="P397" s="43">
        <v>5.92</v>
      </c>
      <c r="Q397" s="43">
        <v>9.6</v>
      </c>
      <c r="R397" s="43">
        <v>9.34</v>
      </c>
      <c r="S397" s="43">
        <v>14.69</v>
      </c>
      <c r="T397" s="43">
        <v>18.649999999999999</v>
      </c>
      <c r="U397" s="43">
        <v>52.2</v>
      </c>
      <c r="V397" s="43">
        <v>71.02</v>
      </c>
      <c r="W397" s="43">
        <v>171.67</v>
      </c>
      <c r="X397" s="43">
        <v>169.19</v>
      </c>
      <c r="Y397" s="43">
        <v>226.91</v>
      </c>
      <c r="Z397" s="43">
        <v>643.39</v>
      </c>
    </row>
    <row r="398" spans="1:26" ht="15.75" thickBot="1">
      <c r="A398" s="8"/>
      <c r="B398" s="5">
        <v>43329</v>
      </c>
      <c r="C398" s="43">
        <v>90.2</v>
      </c>
      <c r="D398" s="43">
        <v>418.65</v>
      </c>
      <c r="E398" s="43">
        <v>45.36</v>
      </c>
      <c r="F398" s="43">
        <v>34.46</v>
      </c>
      <c r="G398" s="43">
        <v>0</v>
      </c>
      <c r="H398" s="43">
        <v>0</v>
      </c>
      <c r="I398" s="43">
        <v>3.87</v>
      </c>
      <c r="J398" s="43">
        <v>1.02</v>
      </c>
      <c r="K398" s="43">
        <v>7.0000000000000007E-2</v>
      </c>
      <c r="L398" s="43">
        <v>8.6300000000000008</v>
      </c>
      <c r="M398" s="43">
        <v>4.7699999999999996</v>
      </c>
      <c r="N398" s="43">
        <v>24.31</v>
      </c>
      <c r="O398" s="43">
        <v>57.55</v>
      </c>
      <c r="P398" s="43">
        <v>34.369999999999997</v>
      </c>
      <c r="Q398" s="43">
        <v>49.71</v>
      </c>
      <c r="R398" s="43">
        <v>6.68</v>
      </c>
      <c r="S398" s="43">
        <v>4.0199999999999996</v>
      </c>
      <c r="T398" s="43">
        <v>0</v>
      </c>
      <c r="U398" s="43">
        <v>0</v>
      </c>
      <c r="V398" s="43">
        <v>25.17</v>
      </c>
      <c r="W398" s="43">
        <v>33.46</v>
      </c>
      <c r="X398" s="43">
        <v>164.06</v>
      </c>
      <c r="Y398" s="43">
        <v>405.36</v>
      </c>
      <c r="Z398" s="43">
        <v>648.62</v>
      </c>
    </row>
    <row r="399" spans="1:26" ht="15.75" thickBot="1">
      <c r="A399" s="8"/>
      <c r="B399" s="5">
        <v>43330</v>
      </c>
      <c r="C399" s="43">
        <v>464.55</v>
      </c>
      <c r="D399" s="43">
        <v>385.38</v>
      </c>
      <c r="E399" s="43">
        <v>177.83</v>
      </c>
      <c r="F399" s="43">
        <v>37.03</v>
      </c>
      <c r="G399" s="43">
        <v>47.33</v>
      </c>
      <c r="H399" s="43">
        <v>0</v>
      </c>
      <c r="I399" s="43">
        <v>69.27</v>
      </c>
      <c r="J399" s="43">
        <v>73.09</v>
      </c>
      <c r="K399" s="43">
        <v>60.18</v>
      </c>
      <c r="L399" s="43">
        <v>168.71</v>
      </c>
      <c r="M399" s="43">
        <v>200.45</v>
      </c>
      <c r="N399" s="43">
        <v>191.95</v>
      </c>
      <c r="O399" s="43">
        <v>119.92</v>
      </c>
      <c r="P399" s="43">
        <v>75.55</v>
      </c>
      <c r="Q399" s="43">
        <v>113.91</v>
      </c>
      <c r="R399" s="43">
        <v>100.29</v>
      </c>
      <c r="S399" s="43">
        <v>152.54</v>
      </c>
      <c r="T399" s="43">
        <v>63.27</v>
      </c>
      <c r="U399" s="43">
        <v>116.29</v>
      </c>
      <c r="V399" s="43">
        <v>232.88</v>
      </c>
      <c r="W399" s="43">
        <v>374.09</v>
      </c>
      <c r="X399" s="43">
        <v>382.4</v>
      </c>
      <c r="Y399" s="43">
        <v>394.7</v>
      </c>
      <c r="Z399" s="43">
        <v>658.13</v>
      </c>
    </row>
    <row r="400" spans="1:26" ht="15.75" thickBot="1">
      <c r="A400" s="8"/>
      <c r="B400" s="5">
        <v>43331</v>
      </c>
      <c r="C400" s="43">
        <v>406.69</v>
      </c>
      <c r="D400" s="43">
        <v>78.73</v>
      </c>
      <c r="E400" s="43">
        <v>99.81</v>
      </c>
      <c r="F400" s="43">
        <v>66.14</v>
      </c>
      <c r="G400" s="43">
        <v>70.64</v>
      </c>
      <c r="H400" s="43">
        <v>278.06</v>
      </c>
      <c r="I400" s="43">
        <v>187.44</v>
      </c>
      <c r="J400" s="43">
        <v>55.8</v>
      </c>
      <c r="K400" s="43">
        <v>26.91</v>
      </c>
      <c r="L400" s="43">
        <v>84.97</v>
      </c>
      <c r="M400" s="43">
        <v>80.84</v>
      </c>
      <c r="N400" s="43">
        <v>63.59</v>
      </c>
      <c r="O400" s="43">
        <v>126.58</v>
      </c>
      <c r="P400" s="43">
        <v>102.35</v>
      </c>
      <c r="Q400" s="43">
        <v>105.15</v>
      </c>
      <c r="R400" s="43">
        <v>95.25</v>
      </c>
      <c r="S400" s="43">
        <v>33.96</v>
      </c>
      <c r="T400" s="43">
        <v>50.89</v>
      </c>
      <c r="U400" s="43">
        <v>122.05</v>
      </c>
      <c r="V400" s="43">
        <v>121.49</v>
      </c>
      <c r="W400" s="43">
        <v>202.63</v>
      </c>
      <c r="X400" s="43">
        <v>215.22</v>
      </c>
      <c r="Y400" s="43">
        <v>691.37</v>
      </c>
      <c r="Z400" s="43">
        <v>985.37</v>
      </c>
    </row>
    <row r="401" spans="1:26" ht="15.75" thickBot="1">
      <c r="A401" s="8"/>
      <c r="B401" s="5">
        <v>43332</v>
      </c>
      <c r="C401" s="43">
        <v>480.28</v>
      </c>
      <c r="D401" s="43">
        <v>334.73</v>
      </c>
      <c r="E401" s="43">
        <v>117</v>
      </c>
      <c r="F401" s="43">
        <v>52.92</v>
      </c>
      <c r="G401" s="43">
        <v>38.479999999999997</v>
      </c>
      <c r="H401" s="43">
        <v>71.430000000000007</v>
      </c>
      <c r="I401" s="43">
        <v>27.17</v>
      </c>
      <c r="J401" s="43">
        <v>238.86</v>
      </c>
      <c r="K401" s="43">
        <v>76.06</v>
      </c>
      <c r="L401" s="43">
        <v>174.57</v>
      </c>
      <c r="M401" s="43">
        <v>38.76</v>
      </c>
      <c r="N401" s="43">
        <v>150.12</v>
      </c>
      <c r="O401" s="43">
        <v>154.47999999999999</v>
      </c>
      <c r="P401" s="43">
        <v>174.59</v>
      </c>
      <c r="Q401" s="43">
        <v>36.35</v>
      </c>
      <c r="R401" s="43">
        <v>68.22</v>
      </c>
      <c r="S401" s="43">
        <v>97.24</v>
      </c>
      <c r="T401" s="43">
        <v>155.91999999999999</v>
      </c>
      <c r="U401" s="43">
        <v>107.13</v>
      </c>
      <c r="V401" s="43">
        <v>133.51</v>
      </c>
      <c r="W401" s="43">
        <v>244.53</v>
      </c>
      <c r="X401" s="43">
        <v>149.15</v>
      </c>
      <c r="Y401" s="43">
        <v>285.3</v>
      </c>
      <c r="Z401" s="43">
        <v>147.63</v>
      </c>
    </row>
    <row r="402" spans="1:26" ht="15.75" thickBot="1">
      <c r="A402" s="8"/>
      <c r="B402" s="5">
        <v>43333</v>
      </c>
      <c r="C402" s="43">
        <v>136.33000000000001</v>
      </c>
      <c r="D402" s="43">
        <v>329.85</v>
      </c>
      <c r="E402" s="43">
        <v>42.44</v>
      </c>
      <c r="F402" s="43">
        <v>364.2</v>
      </c>
      <c r="G402" s="43">
        <v>14.62</v>
      </c>
      <c r="H402" s="43">
        <v>2.5499999999999998</v>
      </c>
      <c r="I402" s="43">
        <v>12.99</v>
      </c>
      <c r="J402" s="43">
        <v>0.22</v>
      </c>
      <c r="K402" s="43">
        <v>0</v>
      </c>
      <c r="L402" s="43">
        <v>21.76</v>
      </c>
      <c r="M402" s="43">
        <v>15.47</v>
      </c>
      <c r="N402" s="43">
        <v>38.94</v>
      </c>
      <c r="O402" s="43">
        <v>70.47</v>
      </c>
      <c r="P402" s="43">
        <v>65.2</v>
      </c>
      <c r="Q402" s="43">
        <v>70.849999999999994</v>
      </c>
      <c r="R402" s="43">
        <v>79.22</v>
      </c>
      <c r="S402" s="43">
        <v>59.09</v>
      </c>
      <c r="T402" s="43">
        <v>29.66</v>
      </c>
      <c r="U402" s="43">
        <v>67.34</v>
      </c>
      <c r="V402" s="43">
        <v>86.83</v>
      </c>
      <c r="W402" s="43">
        <v>111.66</v>
      </c>
      <c r="X402" s="43">
        <v>327.39</v>
      </c>
      <c r="Y402" s="43">
        <v>553.66999999999996</v>
      </c>
      <c r="Z402" s="43">
        <v>453.34</v>
      </c>
    </row>
    <row r="403" spans="1:26" ht="15.75" thickBot="1">
      <c r="A403" s="8"/>
      <c r="B403" s="5">
        <v>43334</v>
      </c>
      <c r="C403" s="43">
        <v>364.38</v>
      </c>
      <c r="D403" s="43">
        <v>196.69</v>
      </c>
      <c r="E403" s="43">
        <v>61.39</v>
      </c>
      <c r="F403" s="43">
        <v>308.83</v>
      </c>
      <c r="G403" s="43">
        <v>4.7</v>
      </c>
      <c r="H403" s="43">
        <v>74.09</v>
      </c>
      <c r="I403" s="43">
        <v>2.95</v>
      </c>
      <c r="J403" s="43">
        <v>6.02</v>
      </c>
      <c r="K403" s="43">
        <v>10.19</v>
      </c>
      <c r="L403" s="43">
        <v>106.05</v>
      </c>
      <c r="M403" s="43">
        <v>149.26</v>
      </c>
      <c r="N403" s="43">
        <v>169.3</v>
      </c>
      <c r="O403" s="43">
        <v>162.27000000000001</v>
      </c>
      <c r="P403" s="43">
        <v>152.59</v>
      </c>
      <c r="Q403" s="43">
        <v>180.44</v>
      </c>
      <c r="R403" s="43">
        <v>184.47</v>
      </c>
      <c r="S403" s="43">
        <v>236.87</v>
      </c>
      <c r="T403" s="43">
        <v>192.03</v>
      </c>
      <c r="U403" s="43">
        <v>211.6</v>
      </c>
      <c r="V403" s="43">
        <v>246.74</v>
      </c>
      <c r="W403" s="43">
        <v>534.23</v>
      </c>
      <c r="X403" s="43">
        <v>678.25</v>
      </c>
      <c r="Y403" s="43">
        <v>829.29</v>
      </c>
      <c r="Z403" s="43">
        <v>1080.5999999999999</v>
      </c>
    </row>
    <row r="404" spans="1:26" ht="15.75" thickBot="1">
      <c r="A404" s="8"/>
      <c r="B404" s="5">
        <v>43335</v>
      </c>
      <c r="C404" s="43">
        <v>361.78</v>
      </c>
      <c r="D404" s="43">
        <v>289.58</v>
      </c>
      <c r="E404" s="43">
        <v>228.83</v>
      </c>
      <c r="F404" s="43">
        <v>250.37</v>
      </c>
      <c r="G404" s="43">
        <v>292.99</v>
      </c>
      <c r="H404" s="43">
        <v>192.26</v>
      </c>
      <c r="I404" s="43">
        <v>229.61</v>
      </c>
      <c r="J404" s="43">
        <v>40.26</v>
      </c>
      <c r="K404" s="43">
        <v>153.65</v>
      </c>
      <c r="L404" s="43">
        <v>102.84</v>
      </c>
      <c r="M404" s="43">
        <v>231.44</v>
      </c>
      <c r="N404" s="43">
        <v>87.55</v>
      </c>
      <c r="O404" s="43">
        <v>157.46</v>
      </c>
      <c r="P404" s="43">
        <v>202.27</v>
      </c>
      <c r="Q404" s="43">
        <v>211.71</v>
      </c>
      <c r="R404" s="43">
        <v>180.77</v>
      </c>
      <c r="S404" s="43">
        <v>207.4</v>
      </c>
      <c r="T404" s="43">
        <v>217.82</v>
      </c>
      <c r="U404" s="43">
        <v>237.77</v>
      </c>
      <c r="V404" s="43">
        <v>423.15</v>
      </c>
      <c r="W404" s="43">
        <v>384.09</v>
      </c>
      <c r="X404" s="43">
        <v>364.73</v>
      </c>
      <c r="Y404" s="43">
        <v>736.35</v>
      </c>
      <c r="Z404" s="43">
        <v>880.49</v>
      </c>
    </row>
    <row r="405" spans="1:26" ht="15.75" thickBot="1">
      <c r="A405" s="8"/>
      <c r="B405" s="5">
        <v>43336</v>
      </c>
      <c r="C405" s="43">
        <v>144.22</v>
      </c>
      <c r="D405" s="43">
        <v>291.05</v>
      </c>
      <c r="E405" s="43">
        <v>194.46</v>
      </c>
      <c r="F405" s="43">
        <v>122.47</v>
      </c>
      <c r="G405" s="43">
        <v>76.31</v>
      </c>
      <c r="H405" s="43">
        <v>65.290000000000006</v>
      </c>
      <c r="I405" s="43">
        <v>3.15</v>
      </c>
      <c r="J405" s="43">
        <v>16.54</v>
      </c>
      <c r="K405" s="43">
        <v>7.53</v>
      </c>
      <c r="L405" s="43">
        <v>104.39</v>
      </c>
      <c r="M405" s="43">
        <v>67.37</v>
      </c>
      <c r="N405" s="43">
        <v>87.18</v>
      </c>
      <c r="O405" s="43">
        <v>139.21</v>
      </c>
      <c r="P405" s="43">
        <v>124.2</v>
      </c>
      <c r="Q405" s="43">
        <v>167.76</v>
      </c>
      <c r="R405" s="43">
        <v>197.49</v>
      </c>
      <c r="S405" s="43">
        <v>163.87</v>
      </c>
      <c r="T405" s="43">
        <v>214.62</v>
      </c>
      <c r="U405" s="43">
        <v>254.41</v>
      </c>
      <c r="V405" s="43">
        <v>647.71</v>
      </c>
      <c r="W405" s="43">
        <v>606.4</v>
      </c>
      <c r="X405" s="43">
        <v>703.71</v>
      </c>
      <c r="Y405" s="43">
        <v>790.46</v>
      </c>
      <c r="Z405" s="43">
        <v>729.22</v>
      </c>
    </row>
    <row r="406" spans="1:26" ht="15.75" thickBot="1">
      <c r="A406" s="8"/>
      <c r="B406" s="5">
        <v>43337</v>
      </c>
      <c r="C406" s="43">
        <v>267.29000000000002</v>
      </c>
      <c r="D406" s="43">
        <v>366.82</v>
      </c>
      <c r="E406" s="43">
        <v>179.59</v>
      </c>
      <c r="F406" s="43">
        <v>128.30000000000001</v>
      </c>
      <c r="G406" s="43">
        <v>133.85</v>
      </c>
      <c r="H406" s="43">
        <v>58.28</v>
      </c>
      <c r="I406" s="43">
        <v>0</v>
      </c>
      <c r="J406" s="43">
        <v>82.33</v>
      </c>
      <c r="K406" s="43">
        <v>134.13</v>
      </c>
      <c r="L406" s="43">
        <v>191.67</v>
      </c>
      <c r="M406" s="43">
        <v>237.15</v>
      </c>
      <c r="N406" s="43">
        <v>223.87</v>
      </c>
      <c r="O406" s="43">
        <v>205.33</v>
      </c>
      <c r="P406" s="43">
        <v>232.56</v>
      </c>
      <c r="Q406" s="43">
        <v>262.55</v>
      </c>
      <c r="R406" s="43">
        <v>219.29</v>
      </c>
      <c r="S406" s="43">
        <v>272.97000000000003</v>
      </c>
      <c r="T406" s="43">
        <v>200.15</v>
      </c>
      <c r="U406" s="43">
        <v>380.58</v>
      </c>
      <c r="V406" s="43">
        <v>213.72</v>
      </c>
      <c r="W406" s="43">
        <v>261.64</v>
      </c>
      <c r="X406" s="43">
        <v>414.18</v>
      </c>
      <c r="Y406" s="43">
        <v>775.45</v>
      </c>
      <c r="Z406" s="43">
        <v>656.65</v>
      </c>
    </row>
    <row r="407" spans="1:26" ht="15.75" thickBot="1">
      <c r="A407" s="8"/>
      <c r="B407" s="5">
        <v>43338</v>
      </c>
      <c r="C407" s="43">
        <v>229.8</v>
      </c>
      <c r="D407" s="43">
        <v>176.87</v>
      </c>
      <c r="E407" s="43">
        <v>65.11</v>
      </c>
      <c r="F407" s="43">
        <v>68.239999999999995</v>
      </c>
      <c r="G407" s="43">
        <v>78.010000000000005</v>
      </c>
      <c r="H407" s="43">
        <v>105.59</v>
      </c>
      <c r="I407" s="43">
        <v>99.46</v>
      </c>
      <c r="J407" s="43">
        <v>0</v>
      </c>
      <c r="K407" s="43">
        <v>16.809999999999999</v>
      </c>
      <c r="L407" s="43">
        <v>54.36</v>
      </c>
      <c r="M407" s="43">
        <v>53.19</v>
      </c>
      <c r="N407" s="43">
        <v>89.57</v>
      </c>
      <c r="O407" s="43">
        <v>98.6</v>
      </c>
      <c r="P407" s="43">
        <v>68.05</v>
      </c>
      <c r="Q407" s="43">
        <v>69.62</v>
      </c>
      <c r="R407" s="43">
        <v>44.34</v>
      </c>
      <c r="S407" s="43">
        <v>62.03</v>
      </c>
      <c r="T407" s="43">
        <v>170.99</v>
      </c>
      <c r="U407" s="43">
        <v>171.45</v>
      </c>
      <c r="V407" s="43">
        <v>206.87</v>
      </c>
      <c r="W407" s="43">
        <v>411.39</v>
      </c>
      <c r="X407" s="43">
        <v>599.88</v>
      </c>
      <c r="Y407" s="43">
        <v>1097.73</v>
      </c>
      <c r="Z407" s="43">
        <v>460.36</v>
      </c>
    </row>
    <row r="408" spans="1:26" ht="15.75" thickBot="1">
      <c r="A408" s="8"/>
      <c r="B408" s="5">
        <v>43339</v>
      </c>
      <c r="C408" s="43">
        <v>195.13</v>
      </c>
      <c r="D408" s="43">
        <v>281.92</v>
      </c>
      <c r="E408" s="43">
        <v>172.55</v>
      </c>
      <c r="F408" s="43">
        <v>186.75</v>
      </c>
      <c r="G408" s="43">
        <v>106.48</v>
      </c>
      <c r="H408" s="43">
        <v>177.16</v>
      </c>
      <c r="I408" s="43">
        <v>128.52000000000001</v>
      </c>
      <c r="J408" s="43">
        <v>277.8</v>
      </c>
      <c r="K408" s="43">
        <v>0.35</v>
      </c>
      <c r="L408" s="43">
        <v>0.27</v>
      </c>
      <c r="M408" s="43">
        <v>99.1</v>
      </c>
      <c r="N408" s="43">
        <v>125.2</v>
      </c>
      <c r="O408" s="43">
        <v>61.42</v>
      </c>
      <c r="P408" s="43">
        <v>24.75</v>
      </c>
      <c r="Q408" s="43">
        <v>7.1</v>
      </c>
      <c r="R408" s="43">
        <v>0.18</v>
      </c>
      <c r="S408" s="43">
        <v>0.66</v>
      </c>
      <c r="T408" s="43">
        <v>0.18</v>
      </c>
      <c r="U408" s="43">
        <v>17.579999999999998</v>
      </c>
      <c r="V408" s="43">
        <v>16.329999999999998</v>
      </c>
      <c r="W408" s="43">
        <v>130.99</v>
      </c>
      <c r="X408" s="43">
        <v>434.24</v>
      </c>
      <c r="Y408" s="43">
        <v>328.57</v>
      </c>
      <c r="Z408" s="43">
        <v>133.99</v>
      </c>
    </row>
    <row r="409" spans="1:26" ht="15.75" thickBot="1">
      <c r="A409" s="8"/>
      <c r="B409" s="5">
        <v>43340</v>
      </c>
      <c r="C409" s="43">
        <v>215.4</v>
      </c>
      <c r="D409" s="43">
        <v>186.35</v>
      </c>
      <c r="E409" s="43">
        <v>167.9</v>
      </c>
      <c r="F409" s="43">
        <v>37.119999999999997</v>
      </c>
      <c r="G409" s="43">
        <v>90.83</v>
      </c>
      <c r="H409" s="43">
        <v>0.04</v>
      </c>
      <c r="I409" s="43">
        <v>0</v>
      </c>
      <c r="J409" s="43">
        <v>0.22</v>
      </c>
      <c r="K409" s="43">
        <v>0</v>
      </c>
      <c r="L409" s="43">
        <v>0.1</v>
      </c>
      <c r="M409" s="43">
        <v>86.53</v>
      </c>
      <c r="N409" s="43">
        <v>32.340000000000003</v>
      </c>
      <c r="O409" s="43">
        <v>1.78</v>
      </c>
      <c r="P409" s="43">
        <v>32.22</v>
      </c>
      <c r="Q409" s="43">
        <v>0</v>
      </c>
      <c r="R409" s="43">
        <v>0</v>
      </c>
      <c r="S409" s="43">
        <v>0</v>
      </c>
      <c r="T409" s="43">
        <v>0</v>
      </c>
      <c r="U409" s="43">
        <v>0.86</v>
      </c>
      <c r="V409" s="43">
        <v>19.11</v>
      </c>
      <c r="W409" s="43">
        <v>112.7</v>
      </c>
      <c r="X409" s="43">
        <v>617.15</v>
      </c>
      <c r="Y409" s="43">
        <v>634.87</v>
      </c>
      <c r="Z409" s="43">
        <v>252.85</v>
      </c>
    </row>
    <row r="410" spans="1:26" ht="15.75" thickBot="1">
      <c r="A410" s="8"/>
      <c r="B410" s="5">
        <v>43341</v>
      </c>
      <c r="C410" s="43">
        <v>0</v>
      </c>
      <c r="D410" s="43">
        <v>0</v>
      </c>
      <c r="E410" s="43">
        <v>0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43">
        <v>0</v>
      </c>
      <c r="V410" s="43">
        <v>0</v>
      </c>
      <c r="W410" s="43">
        <v>0</v>
      </c>
      <c r="X410" s="43">
        <v>0</v>
      </c>
      <c r="Y410" s="43">
        <v>0</v>
      </c>
      <c r="Z410" s="43">
        <v>0</v>
      </c>
    </row>
    <row r="411" spans="1:26" ht="15.75" thickBot="1">
      <c r="A411" s="8"/>
      <c r="B411" s="5">
        <v>43342</v>
      </c>
      <c r="C411" s="43">
        <v>0</v>
      </c>
      <c r="D411" s="43">
        <v>0</v>
      </c>
      <c r="E411" s="43">
        <v>0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43">
        <v>0</v>
      </c>
      <c r="V411" s="43">
        <v>0</v>
      </c>
      <c r="W411" s="43">
        <v>0</v>
      </c>
      <c r="X411" s="43">
        <v>0</v>
      </c>
      <c r="Y411" s="43">
        <v>0</v>
      </c>
      <c r="Z411" s="43">
        <v>0</v>
      </c>
    </row>
    <row r="412" spans="1:26" ht="15.75" thickBot="1">
      <c r="A412" s="8"/>
      <c r="B412" s="5">
        <v>43343</v>
      </c>
      <c r="C412" s="43">
        <v>0</v>
      </c>
      <c r="D412" s="43">
        <v>0</v>
      </c>
      <c r="E412" s="43">
        <v>0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43">
        <v>0</v>
      </c>
      <c r="V412" s="43">
        <v>0</v>
      </c>
      <c r="W412" s="43">
        <v>0</v>
      </c>
      <c r="X412" s="43">
        <v>0</v>
      </c>
      <c r="Y412" s="43">
        <v>0</v>
      </c>
      <c r="Z412" s="43">
        <v>0</v>
      </c>
    </row>
    <row r="413" spans="1:26" ht="15.75" thickBot="1">
      <c r="A413" s="8"/>
      <c r="B413" s="226"/>
      <c r="C413" s="226"/>
      <c r="D413" s="226"/>
      <c r="E413" s="226"/>
      <c r="F413" s="226"/>
      <c r="G413" s="226"/>
      <c r="H413" s="226"/>
      <c r="I413" s="226"/>
      <c r="J413" s="226"/>
      <c r="K413" s="227" t="s">
        <v>110</v>
      </c>
      <c r="L413" s="228"/>
      <c r="M413" s="229"/>
    </row>
    <row r="414" spans="1:26" ht="15.75" thickBot="1">
      <c r="A414" s="8"/>
      <c r="B414" s="232" t="s">
        <v>90</v>
      </c>
      <c r="C414" s="232"/>
      <c r="D414" s="232"/>
      <c r="E414" s="232"/>
      <c r="F414" s="232"/>
      <c r="G414" s="232"/>
      <c r="H414" s="232"/>
      <c r="I414" s="232"/>
      <c r="J414" s="232"/>
      <c r="K414" s="233" t="s">
        <v>176</v>
      </c>
      <c r="L414" s="228"/>
      <c r="M414" s="229"/>
    </row>
    <row r="415" spans="1:26" ht="15.75" thickBot="1">
      <c r="A415" s="8"/>
      <c r="B415" s="232" t="s">
        <v>91</v>
      </c>
      <c r="C415" s="232"/>
      <c r="D415" s="232"/>
      <c r="E415" s="232"/>
      <c r="F415" s="232"/>
      <c r="G415" s="232"/>
      <c r="H415" s="232"/>
      <c r="I415" s="232"/>
      <c r="J415" s="232"/>
      <c r="K415" s="233" t="s">
        <v>177</v>
      </c>
      <c r="L415" s="228"/>
      <c r="M415" s="229"/>
    </row>
    <row r="416" spans="1:26">
      <c r="A416" s="8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</row>
    <row r="417" spans="1:26">
      <c r="A417" s="8"/>
      <c r="B417" s="234" t="s">
        <v>92</v>
      </c>
      <c r="C417" s="234"/>
      <c r="D417" s="234"/>
      <c r="E417" s="234"/>
      <c r="F417" s="234"/>
      <c r="G417" s="234"/>
      <c r="H417" s="234"/>
      <c r="I417" s="234"/>
      <c r="J417" s="234"/>
      <c r="K417" s="56" t="s">
        <v>171</v>
      </c>
      <c r="L417" s="54"/>
      <c r="M417" s="58"/>
    </row>
    <row r="418" spans="1:26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8.75">
      <c r="A419" s="8"/>
      <c r="B419" s="204" t="s">
        <v>86</v>
      </c>
      <c r="C419" s="204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  <c r="P419" s="204"/>
      <c r="Q419" s="204"/>
      <c r="R419" s="204"/>
      <c r="S419" s="204"/>
      <c r="T419" s="204"/>
      <c r="U419" s="204"/>
      <c r="V419" s="204"/>
      <c r="W419" s="204"/>
      <c r="X419" s="204"/>
      <c r="Y419" s="204"/>
      <c r="Z419" s="204"/>
    </row>
    <row r="420" spans="1:26" ht="15.75">
      <c r="A420" s="8"/>
      <c r="B420" s="205" t="s">
        <v>87</v>
      </c>
      <c r="C420" s="20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38"/>
      <c r="Z420" s="38"/>
    </row>
    <row r="421" spans="1:26">
      <c r="A421" s="8"/>
      <c r="R421" s="206" t="s">
        <v>101</v>
      </c>
      <c r="S421" s="206"/>
      <c r="T421" s="206"/>
      <c r="U421" s="206"/>
    </row>
    <row r="422" spans="1:26" ht="16.5" thickBot="1">
      <c r="A422" s="8"/>
      <c r="B422" s="3" t="s">
        <v>54</v>
      </c>
    </row>
    <row r="423" spans="1:26" ht="15.75" thickBot="1">
      <c r="A423" s="8"/>
      <c r="B423" s="200" t="s">
        <v>55</v>
      </c>
      <c r="C423" s="202" t="s">
        <v>79</v>
      </c>
      <c r="D423" s="203"/>
      <c r="E423" s="203"/>
      <c r="F423" s="203"/>
      <c r="G423" s="203"/>
      <c r="H423" s="203"/>
      <c r="I423" s="203"/>
      <c r="J423" s="203"/>
      <c r="K423" s="203"/>
      <c r="L423" s="203"/>
      <c r="M423" s="203"/>
      <c r="N423" s="203"/>
      <c r="O423" s="203"/>
      <c r="P423" s="203"/>
      <c r="Q423" s="203"/>
      <c r="R423" s="203"/>
      <c r="S423" s="203"/>
      <c r="T423" s="203"/>
      <c r="U423" s="203"/>
      <c r="V423" s="203"/>
      <c r="W423" s="203"/>
      <c r="X423" s="203"/>
      <c r="Y423" s="203"/>
      <c r="Z423" s="208"/>
    </row>
    <row r="424" spans="1:26" ht="30.75" thickBot="1">
      <c r="A424" s="8"/>
      <c r="B424" s="201"/>
      <c r="C424" s="4" t="s">
        <v>57</v>
      </c>
      <c r="D424" s="4" t="s">
        <v>58</v>
      </c>
      <c r="E424" s="4" t="s">
        <v>59</v>
      </c>
      <c r="F424" s="4" t="s">
        <v>60</v>
      </c>
      <c r="G424" s="4" t="s">
        <v>61</v>
      </c>
      <c r="H424" s="4" t="s">
        <v>103</v>
      </c>
      <c r="I424" s="4" t="s">
        <v>104</v>
      </c>
      <c r="J424" s="4" t="s">
        <v>105</v>
      </c>
      <c r="K424" s="4" t="s">
        <v>106</v>
      </c>
      <c r="L424" s="4" t="s">
        <v>107</v>
      </c>
      <c r="M424" s="4" t="s">
        <v>108</v>
      </c>
      <c r="N424" s="4" t="s">
        <v>109</v>
      </c>
      <c r="O424" s="4" t="s">
        <v>62</v>
      </c>
      <c r="P424" s="4" t="s">
        <v>63</v>
      </c>
      <c r="Q424" s="4" t="s">
        <v>64</v>
      </c>
      <c r="R424" s="4" t="s">
        <v>65</v>
      </c>
      <c r="S424" s="4" t="s">
        <v>66</v>
      </c>
      <c r="T424" s="4" t="s">
        <v>67</v>
      </c>
      <c r="U424" s="4" t="s">
        <v>68</v>
      </c>
      <c r="V424" s="4" t="s">
        <v>69</v>
      </c>
      <c r="W424" s="4" t="s">
        <v>70</v>
      </c>
      <c r="X424" s="4" t="s">
        <v>71</v>
      </c>
      <c r="Y424" s="4" t="s">
        <v>72</v>
      </c>
      <c r="Z424" s="44" t="s">
        <v>73</v>
      </c>
    </row>
    <row r="425" spans="1:26" ht="15.75" thickBot="1">
      <c r="A425" s="8"/>
      <c r="B425" s="5">
        <v>43313</v>
      </c>
      <c r="C425" s="163">
        <v>3905.04</v>
      </c>
      <c r="D425" s="163">
        <v>3856.98</v>
      </c>
      <c r="E425" s="163">
        <v>3837.39</v>
      </c>
      <c r="F425" s="163">
        <v>3816.56</v>
      </c>
      <c r="G425" s="163">
        <v>3895.13</v>
      </c>
      <c r="H425" s="163">
        <v>3999.76</v>
      </c>
      <c r="I425" s="163">
        <v>4181.88</v>
      </c>
      <c r="J425" s="163">
        <v>4509.66</v>
      </c>
      <c r="K425" s="163">
        <v>4682.9399999999996</v>
      </c>
      <c r="L425" s="163">
        <v>4691.88</v>
      </c>
      <c r="M425" s="163">
        <v>4704.1000000000004</v>
      </c>
      <c r="N425" s="163">
        <v>4692.88</v>
      </c>
      <c r="O425" s="163">
        <v>4681.21</v>
      </c>
      <c r="P425" s="163">
        <v>4689.74</v>
      </c>
      <c r="Q425" s="163">
        <v>4712.08</v>
      </c>
      <c r="R425" s="163">
        <v>4749.6499999999996</v>
      </c>
      <c r="S425" s="163">
        <v>4779.1899999999996</v>
      </c>
      <c r="T425" s="163">
        <v>4798.0200000000004</v>
      </c>
      <c r="U425" s="163">
        <v>4798.7299999999996</v>
      </c>
      <c r="V425" s="163">
        <v>4766.24</v>
      </c>
      <c r="W425" s="163">
        <v>4734.6499999999996</v>
      </c>
      <c r="X425" s="163">
        <v>4649.2</v>
      </c>
      <c r="Y425" s="163">
        <v>4473.07</v>
      </c>
      <c r="Z425" s="163">
        <v>4239.1099999999997</v>
      </c>
    </row>
    <row r="426" spans="1:26" ht="15.75" thickBot="1">
      <c r="A426" s="8"/>
      <c r="B426" s="5">
        <v>43314</v>
      </c>
      <c r="C426" s="163">
        <v>4013.1099999999997</v>
      </c>
      <c r="D426" s="163">
        <v>3956.5</v>
      </c>
      <c r="E426" s="163">
        <v>3888.5499999999997</v>
      </c>
      <c r="F426" s="163">
        <v>3895.67</v>
      </c>
      <c r="G426" s="163">
        <v>3900.5</v>
      </c>
      <c r="H426" s="163">
        <v>4036.6</v>
      </c>
      <c r="I426" s="163">
        <v>4315.8500000000004</v>
      </c>
      <c r="J426" s="163">
        <v>4582.46</v>
      </c>
      <c r="K426" s="163">
        <v>4613.95</v>
      </c>
      <c r="L426" s="163">
        <v>4560.1099999999997</v>
      </c>
      <c r="M426" s="163">
        <v>4545.84</v>
      </c>
      <c r="N426" s="163">
        <v>4552.49</v>
      </c>
      <c r="O426" s="163">
        <v>4613.76</v>
      </c>
      <c r="P426" s="163">
        <v>4653.9699999999993</v>
      </c>
      <c r="Q426" s="163">
        <v>4713.09</v>
      </c>
      <c r="R426" s="163">
        <v>4741.5599999999995</v>
      </c>
      <c r="S426" s="163">
        <v>4745.45</v>
      </c>
      <c r="T426" s="163">
        <v>4701.5200000000004</v>
      </c>
      <c r="U426" s="163">
        <v>4714.33</v>
      </c>
      <c r="V426" s="163">
        <v>4693.3599999999997</v>
      </c>
      <c r="W426" s="163">
        <v>4606.28</v>
      </c>
      <c r="X426" s="163">
        <v>4486.1499999999996</v>
      </c>
      <c r="Y426" s="163">
        <v>4443.01</v>
      </c>
      <c r="Z426" s="163">
        <v>4097.25</v>
      </c>
    </row>
    <row r="427" spans="1:26" ht="15.75" thickBot="1">
      <c r="A427" s="8"/>
      <c r="B427" s="5">
        <v>43315</v>
      </c>
      <c r="C427" s="163">
        <v>3991.42</v>
      </c>
      <c r="D427" s="163">
        <v>3908.35</v>
      </c>
      <c r="E427" s="163">
        <v>3856.88</v>
      </c>
      <c r="F427" s="163">
        <v>3878.2</v>
      </c>
      <c r="G427" s="163">
        <v>3915.09</v>
      </c>
      <c r="H427" s="163">
        <v>4084.5299999999997</v>
      </c>
      <c r="I427" s="163">
        <v>4286.6899999999996</v>
      </c>
      <c r="J427" s="163">
        <v>4605.4799999999996</v>
      </c>
      <c r="K427" s="163">
        <v>4706.67</v>
      </c>
      <c r="L427" s="163">
        <v>4687.58</v>
      </c>
      <c r="M427" s="163">
        <v>4650.78</v>
      </c>
      <c r="N427" s="163">
        <v>4625.7700000000004</v>
      </c>
      <c r="O427" s="163">
        <v>4611.2199999999993</v>
      </c>
      <c r="P427" s="163">
        <v>4675.2299999999996</v>
      </c>
      <c r="Q427" s="163">
        <v>4720.38</v>
      </c>
      <c r="R427" s="163">
        <v>4747.25</v>
      </c>
      <c r="S427" s="163">
        <v>4753.04</v>
      </c>
      <c r="T427" s="163">
        <v>4772.41</v>
      </c>
      <c r="U427" s="163">
        <v>4792.3099999999995</v>
      </c>
      <c r="V427" s="163">
        <v>4793.3999999999996</v>
      </c>
      <c r="W427" s="163">
        <v>4742.7</v>
      </c>
      <c r="X427" s="163">
        <v>4633.4799999999996</v>
      </c>
      <c r="Y427" s="163">
        <v>4503.53</v>
      </c>
      <c r="Z427" s="163">
        <v>4216.07</v>
      </c>
    </row>
    <row r="428" spans="1:26" ht="15.75" thickBot="1">
      <c r="A428" s="8"/>
      <c r="B428" s="5">
        <v>43316</v>
      </c>
      <c r="C428" s="163">
        <v>4084.5</v>
      </c>
      <c r="D428" s="163">
        <v>3986.3199999999997</v>
      </c>
      <c r="E428" s="163">
        <v>3939.47</v>
      </c>
      <c r="F428" s="163">
        <v>3930.17</v>
      </c>
      <c r="G428" s="163">
        <v>3959.8999999999996</v>
      </c>
      <c r="H428" s="163">
        <v>4127.99</v>
      </c>
      <c r="I428" s="163">
        <v>4395.04</v>
      </c>
      <c r="J428" s="163">
        <v>4671.0599999999995</v>
      </c>
      <c r="K428" s="163">
        <v>4735.13</v>
      </c>
      <c r="L428" s="163">
        <v>4748.0200000000004</v>
      </c>
      <c r="M428" s="163">
        <v>4728.4699999999993</v>
      </c>
      <c r="N428" s="163">
        <v>4712.99</v>
      </c>
      <c r="O428" s="163">
        <v>4709.0599999999995</v>
      </c>
      <c r="P428" s="163">
        <v>4713.1399999999994</v>
      </c>
      <c r="Q428" s="163">
        <v>4729.91</v>
      </c>
      <c r="R428" s="163">
        <v>4713.5200000000004</v>
      </c>
      <c r="S428" s="163">
        <v>4732.0200000000004</v>
      </c>
      <c r="T428" s="163">
        <v>4703.6099999999997</v>
      </c>
      <c r="U428" s="163">
        <v>4701.9699999999993</v>
      </c>
      <c r="V428" s="163">
        <v>4675.8500000000004</v>
      </c>
      <c r="W428" s="163">
        <v>4623.53</v>
      </c>
      <c r="X428" s="163">
        <v>4581.79</v>
      </c>
      <c r="Y428" s="163">
        <v>4451.32</v>
      </c>
      <c r="Z428" s="163">
        <v>4138.6400000000003</v>
      </c>
    </row>
    <row r="429" spans="1:26" ht="15.75" thickBot="1">
      <c r="A429" s="8"/>
      <c r="B429" s="5">
        <v>43317</v>
      </c>
      <c r="C429" s="163">
        <v>4064.05</v>
      </c>
      <c r="D429" s="163">
        <v>3957.47</v>
      </c>
      <c r="E429" s="163">
        <v>3903.69</v>
      </c>
      <c r="F429" s="163">
        <v>3870.12</v>
      </c>
      <c r="G429" s="163">
        <v>3906.5</v>
      </c>
      <c r="H429" s="163">
        <v>3960.6899999999996</v>
      </c>
      <c r="I429" s="163">
        <v>4044.8</v>
      </c>
      <c r="J429" s="163">
        <v>4216.16</v>
      </c>
      <c r="K429" s="163">
        <v>4406.21</v>
      </c>
      <c r="L429" s="163">
        <v>4443.2199999999993</v>
      </c>
      <c r="M429" s="163">
        <v>4432.9799999999996</v>
      </c>
      <c r="N429" s="163">
        <v>4410.72</v>
      </c>
      <c r="O429" s="163">
        <v>4366.4399999999996</v>
      </c>
      <c r="P429" s="163">
        <v>4388.92</v>
      </c>
      <c r="Q429" s="163">
        <v>4380.5</v>
      </c>
      <c r="R429" s="163">
        <v>4376.38</v>
      </c>
      <c r="S429" s="163">
        <v>4432.95</v>
      </c>
      <c r="T429" s="163">
        <v>4543.59</v>
      </c>
      <c r="U429" s="163">
        <v>4588.04</v>
      </c>
      <c r="V429" s="163">
        <v>4586.3599999999997</v>
      </c>
      <c r="W429" s="163">
        <v>4573.71</v>
      </c>
      <c r="X429" s="163">
        <v>4481.43</v>
      </c>
      <c r="Y429" s="163">
        <v>4336.9399999999996</v>
      </c>
      <c r="Z429" s="163">
        <v>4058.96</v>
      </c>
    </row>
    <row r="430" spans="1:26" ht="15.75" thickBot="1">
      <c r="A430" s="8"/>
      <c r="B430" s="5">
        <v>43318</v>
      </c>
      <c r="C430" s="163">
        <v>3997.04</v>
      </c>
      <c r="D430" s="163">
        <v>3898.49</v>
      </c>
      <c r="E430" s="163">
        <v>3855.45</v>
      </c>
      <c r="F430" s="163">
        <v>3836.6099999999997</v>
      </c>
      <c r="G430" s="163">
        <v>3874.0499999999997</v>
      </c>
      <c r="H430" s="163">
        <v>3941.48</v>
      </c>
      <c r="I430" s="163">
        <v>4026.97</v>
      </c>
      <c r="J430" s="163">
        <v>4163.72</v>
      </c>
      <c r="K430" s="163">
        <v>4352.5</v>
      </c>
      <c r="L430" s="163">
        <v>4492.57</v>
      </c>
      <c r="M430" s="163">
        <v>4503.71</v>
      </c>
      <c r="N430" s="163">
        <v>4508.63</v>
      </c>
      <c r="O430" s="163">
        <v>4510.67</v>
      </c>
      <c r="P430" s="163">
        <v>4537.34</v>
      </c>
      <c r="Q430" s="163">
        <v>4558.9399999999996</v>
      </c>
      <c r="R430" s="163">
        <v>4557.6899999999996</v>
      </c>
      <c r="S430" s="163">
        <v>4563.1399999999994</v>
      </c>
      <c r="T430" s="163">
        <v>4625.5599999999995</v>
      </c>
      <c r="U430" s="163">
        <v>4536.74</v>
      </c>
      <c r="V430" s="163">
        <v>4391.71</v>
      </c>
      <c r="W430" s="163">
        <v>4381.03</v>
      </c>
      <c r="X430" s="163">
        <v>4230.3999999999996</v>
      </c>
      <c r="Y430" s="163">
        <v>4043.4399999999996</v>
      </c>
      <c r="Z430" s="163">
        <v>3868.83</v>
      </c>
    </row>
    <row r="431" spans="1:26" ht="15.75" thickBot="1">
      <c r="A431" s="8"/>
      <c r="B431" s="5">
        <v>43319</v>
      </c>
      <c r="C431" s="163">
        <v>3813.85</v>
      </c>
      <c r="D431" s="163">
        <v>3775.5699999999997</v>
      </c>
      <c r="E431" s="163">
        <v>3762.04</v>
      </c>
      <c r="F431" s="163">
        <v>3818.14</v>
      </c>
      <c r="G431" s="163">
        <v>3868.69</v>
      </c>
      <c r="H431" s="163">
        <v>4024.17</v>
      </c>
      <c r="I431" s="163">
        <v>4256.12</v>
      </c>
      <c r="J431" s="163">
        <v>4508.84</v>
      </c>
      <c r="K431" s="163">
        <v>4649.3999999999996</v>
      </c>
      <c r="L431" s="163">
        <v>4605.53</v>
      </c>
      <c r="M431" s="163">
        <v>4577.79</v>
      </c>
      <c r="N431" s="163">
        <v>4572.8</v>
      </c>
      <c r="O431" s="163">
        <v>4580.66</v>
      </c>
      <c r="P431" s="163">
        <v>4639.8599999999997</v>
      </c>
      <c r="Q431" s="163">
        <v>4648.2199999999993</v>
      </c>
      <c r="R431" s="163">
        <v>4678.05</v>
      </c>
      <c r="S431" s="163">
        <v>4686.8599999999997</v>
      </c>
      <c r="T431" s="163">
        <v>4695.25</v>
      </c>
      <c r="U431" s="163">
        <v>4713.1099999999997</v>
      </c>
      <c r="V431" s="163">
        <v>4696.4699999999993</v>
      </c>
      <c r="W431" s="163">
        <v>4643.2700000000004</v>
      </c>
      <c r="X431" s="163">
        <v>4503.6899999999996</v>
      </c>
      <c r="Y431" s="163">
        <v>4375.1400000000003</v>
      </c>
      <c r="Z431" s="163">
        <v>4081.95</v>
      </c>
    </row>
    <row r="432" spans="1:26" ht="15.75" thickBot="1">
      <c r="A432" s="8"/>
      <c r="B432" s="5">
        <v>43320</v>
      </c>
      <c r="C432" s="163">
        <v>3933.8999999999996</v>
      </c>
      <c r="D432" s="163">
        <v>3859.12</v>
      </c>
      <c r="E432" s="163">
        <v>3839.1</v>
      </c>
      <c r="F432" s="163">
        <v>3842.58</v>
      </c>
      <c r="G432" s="163">
        <v>3827.08</v>
      </c>
      <c r="H432" s="163">
        <v>3984.87</v>
      </c>
      <c r="I432" s="163">
        <v>4184.82</v>
      </c>
      <c r="J432" s="163">
        <v>4378.25</v>
      </c>
      <c r="K432" s="163">
        <v>4456.1499999999996</v>
      </c>
      <c r="L432" s="163">
        <v>4497.8099999999995</v>
      </c>
      <c r="M432" s="163">
        <v>4482.05</v>
      </c>
      <c r="N432" s="163">
        <v>4442.6399999999994</v>
      </c>
      <c r="O432" s="163">
        <v>4393.26</v>
      </c>
      <c r="P432" s="163">
        <v>4462.16</v>
      </c>
      <c r="Q432" s="163">
        <v>4489.08</v>
      </c>
      <c r="R432" s="163">
        <v>4523.46</v>
      </c>
      <c r="S432" s="163">
        <v>4555.43</v>
      </c>
      <c r="T432" s="163">
        <v>4592.2700000000004</v>
      </c>
      <c r="U432" s="163">
        <v>4578.21</v>
      </c>
      <c r="V432" s="163">
        <v>4531.08</v>
      </c>
      <c r="W432" s="163">
        <v>4434.7</v>
      </c>
      <c r="X432" s="163">
        <v>4225.08</v>
      </c>
      <c r="Y432" s="163">
        <v>4167.5200000000004</v>
      </c>
      <c r="Z432" s="163">
        <v>4019.92</v>
      </c>
    </row>
    <row r="433" spans="1:26" ht="15.75" thickBot="1">
      <c r="A433" s="8"/>
      <c r="B433" s="5">
        <v>43321</v>
      </c>
      <c r="C433" s="163">
        <v>3854.88</v>
      </c>
      <c r="D433" s="163">
        <v>3830.71</v>
      </c>
      <c r="E433" s="163">
        <v>3749.8999999999996</v>
      </c>
      <c r="F433" s="163">
        <v>3768.2999999999997</v>
      </c>
      <c r="G433" s="163">
        <v>3858.33</v>
      </c>
      <c r="H433" s="163">
        <v>3944.25</v>
      </c>
      <c r="I433" s="163">
        <v>4190</v>
      </c>
      <c r="J433" s="163">
        <v>4402.7700000000004</v>
      </c>
      <c r="K433" s="163">
        <v>4512.37</v>
      </c>
      <c r="L433" s="163">
        <v>4517.8899999999994</v>
      </c>
      <c r="M433" s="163">
        <v>4512.6099999999997</v>
      </c>
      <c r="N433" s="163">
        <v>4500.1499999999996</v>
      </c>
      <c r="O433" s="163">
        <v>4456.7700000000004</v>
      </c>
      <c r="P433" s="163">
        <v>4542.74</v>
      </c>
      <c r="Q433" s="163">
        <v>4560.04</v>
      </c>
      <c r="R433" s="163">
        <v>4554.2</v>
      </c>
      <c r="S433" s="163">
        <v>4572.2299999999996</v>
      </c>
      <c r="T433" s="163">
        <v>4597.91</v>
      </c>
      <c r="U433" s="163">
        <v>4666.01</v>
      </c>
      <c r="V433" s="163">
        <v>4642.91</v>
      </c>
      <c r="W433" s="163">
        <v>4578.83</v>
      </c>
      <c r="X433" s="163">
        <v>4517.46</v>
      </c>
      <c r="Y433" s="163">
        <v>4368.79</v>
      </c>
      <c r="Z433" s="163">
        <v>4047.79</v>
      </c>
    </row>
    <row r="434" spans="1:26" ht="15.75" thickBot="1">
      <c r="A434" s="8"/>
      <c r="B434" s="5">
        <v>43322</v>
      </c>
      <c r="C434" s="163">
        <v>3765.81</v>
      </c>
      <c r="D434" s="163">
        <v>3764.33</v>
      </c>
      <c r="E434" s="163">
        <v>3729.3999999999996</v>
      </c>
      <c r="F434" s="163">
        <v>3731.33</v>
      </c>
      <c r="G434" s="163">
        <v>3784.23</v>
      </c>
      <c r="H434" s="163">
        <v>3881.1099999999997</v>
      </c>
      <c r="I434" s="163">
        <v>4106.1000000000004</v>
      </c>
      <c r="J434" s="163">
        <v>4376.1499999999996</v>
      </c>
      <c r="K434" s="163">
        <v>4547.32</v>
      </c>
      <c r="L434" s="163">
        <v>4515.09</v>
      </c>
      <c r="M434" s="163">
        <v>4513.66</v>
      </c>
      <c r="N434" s="163">
        <v>4499.91</v>
      </c>
      <c r="O434" s="163">
        <v>4451.29</v>
      </c>
      <c r="P434" s="163">
        <v>4434.57</v>
      </c>
      <c r="Q434" s="163">
        <v>4393.01</v>
      </c>
      <c r="R434" s="163">
        <v>4337.67</v>
      </c>
      <c r="S434" s="163">
        <v>4436.8899999999994</v>
      </c>
      <c r="T434" s="163">
        <v>4452.8599999999997</v>
      </c>
      <c r="U434" s="163">
        <v>4603.6499999999996</v>
      </c>
      <c r="V434" s="163">
        <v>4589.8999999999996</v>
      </c>
      <c r="W434" s="163">
        <v>4524.13</v>
      </c>
      <c r="X434" s="163">
        <v>4343.46</v>
      </c>
      <c r="Y434" s="163">
        <v>4154.47</v>
      </c>
      <c r="Z434" s="163">
        <v>3891.04</v>
      </c>
    </row>
    <row r="435" spans="1:26" ht="15.75" thickBot="1">
      <c r="A435" s="8"/>
      <c r="B435" s="5">
        <v>43323</v>
      </c>
      <c r="C435" s="163">
        <v>3799.63</v>
      </c>
      <c r="D435" s="163">
        <v>3726.44</v>
      </c>
      <c r="E435" s="163">
        <v>3724.85</v>
      </c>
      <c r="F435" s="163">
        <v>3731.19</v>
      </c>
      <c r="G435" s="163">
        <v>3802</v>
      </c>
      <c r="H435" s="163">
        <v>3981.9799999999996</v>
      </c>
      <c r="I435" s="163">
        <v>4203.8100000000004</v>
      </c>
      <c r="J435" s="163">
        <v>4506.59</v>
      </c>
      <c r="K435" s="163">
        <v>4616.66</v>
      </c>
      <c r="L435" s="163">
        <v>4629.0200000000004</v>
      </c>
      <c r="M435" s="163">
        <v>4574.8</v>
      </c>
      <c r="N435" s="163">
        <v>4547.3</v>
      </c>
      <c r="O435" s="163">
        <v>4496.8</v>
      </c>
      <c r="P435" s="163">
        <v>4477.1000000000004</v>
      </c>
      <c r="Q435" s="163">
        <v>4529.03</v>
      </c>
      <c r="R435" s="163">
        <v>4552.2299999999996</v>
      </c>
      <c r="S435" s="163">
        <v>4597.8999999999996</v>
      </c>
      <c r="T435" s="163">
        <v>4647.43</v>
      </c>
      <c r="U435" s="163">
        <v>4679.8999999999996</v>
      </c>
      <c r="V435" s="163">
        <v>4592.3099999999995</v>
      </c>
      <c r="W435" s="163">
        <v>4567.5</v>
      </c>
      <c r="X435" s="163">
        <v>4518.6099999999997</v>
      </c>
      <c r="Y435" s="163">
        <v>4294.84</v>
      </c>
      <c r="Z435" s="163">
        <v>4161.3999999999996</v>
      </c>
    </row>
    <row r="436" spans="1:26" ht="15.75" thickBot="1">
      <c r="A436" s="8"/>
      <c r="B436" s="5">
        <v>43324</v>
      </c>
      <c r="C436" s="163">
        <v>4063.18</v>
      </c>
      <c r="D436" s="163">
        <v>3924.64</v>
      </c>
      <c r="E436" s="163">
        <v>3833.69</v>
      </c>
      <c r="F436" s="163">
        <v>3820.38</v>
      </c>
      <c r="G436" s="163">
        <v>3856.6099999999997</v>
      </c>
      <c r="H436" s="163">
        <v>3939.48</v>
      </c>
      <c r="I436" s="163">
        <v>4087.66</v>
      </c>
      <c r="J436" s="163">
        <v>4269.67</v>
      </c>
      <c r="K436" s="163">
        <v>4407</v>
      </c>
      <c r="L436" s="163">
        <v>4458.8</v>
      </c>
      <c r="M436" s="163">
        <v>4424.26</v>
      </c>
      <c r="N436" s="163">
        <v>4386.82</v>
      </c>
      <c r="O436" s="163">
        <v>4339.51</v>
      </c>
      <c r="P436" s="163">
        <v>4294.26</v>
      </c>
      <c r="Q436" s="163">
        <v>4281.8599999999997</v>
      </c>
      <c r="R436" s="163">
        <v>4369.9399999999996</v>
      </c>
      <c r="S436" s="163">
        <v>4356.38</v>
      </c>
      <c r="T436" s="163">
        <v>4351.3599999999997</v>
      </c>
      <c r="U436" s="163">
        <v>4401.47</v>
      </c>
      <c r="V436" s="163">
        <v>4380.1400000000003</v>
      </c>
      <c r="W436" s="163">
        <v>4419.67</v>
      </c>
      <c r="X436" s="163">
        <v>4300.32</v>
      </c>
      <c r="Y436" s="163">
        <v>4103.59</v>
      </c>
      <c r="Z436" s="163">
        <v>3925.34</v>
      </c>
    </row>
    <row r="437" spans="1:26" ht="15.75" thickBot="1">
      <c r="A437" s="8"/>
      <c r="B437" s="5">
        <v>43325</v>
      </c>
      <c r="C437" s="163">
        <v>3826.24</v>
      </c>
      <c r="D437" s="163">
        <v>3714.48</v>
      </c>
      <c r="E437" s="163">
        <v>3665.6099999999997</v>
      </c>
      <c r="F437" s="163">
        <v>3639.7599999999998</v>
      </c>
      <c r="G437" s="163">
        <v>3684.72</v>
      </c>
      <c r="H437" s="163">
        <v>3726.39</v>
      </c>
      <c r="I437" s="163">
        <v>3793.48</v>
      </c>
      <c r="J437" s="163">
        <v>3967.79</v>
      </c>
      <c r="K437" s="163">
        <v>4134.2700000000004</v>
      </c>
      <c r="L437" s="163">
        <v>4229.97</v>
      </c>
      <c r="M437" s="163">
        <v>4246.4799999999996</v>
      </c>
      <c r="N437" s="163">
        <v>4271.96</v>
      </c>
      <c r="O437" s="163">
        <v>4313.32</v>
      </c>
      <c r="P437" s="163">
        <v>4330.68</v>
      </c>
      <c r="Q437" s="163">
        <v>4385.41</v>
      </c>
      <c r="R437" s="163">
        <v>4436.0599999999995</v>
      </c>
      <c r="S437" s="163">
        <v>4539.95</v>
      </c>
      <c r="T437" s="163">
        <v>4622.09</v>
      </c>
      <c r="U437" s="163">
        <v>4666.8</v>
      </c>
      <c r="V437" s="163">
        <v>4647.82</v>
      </c>
      <c r="W437" s="163">
        <v>4631.6099999999997</v>
      </c>
      <c r="X437" s="163">
        <v>4595.87</v>
      </c>
      <c r="Y437" s="163">
        <v>4469.34</v>
      </c>
      <c r="Z437" s="163">
        <v>4231.96</v>
      </c>
    </row>
    <row r="438" spans="1:26" ht="15.75" thickBot="1">
      <c r="A438" s="8"/>
      <c r="B438" s="5">
        <v>43326</v>
      </c>
      <c r="C438" s="163">
        <v>4016.31</v>
      </c>
      <c r="D438" s="163">
        <v>3947.7999999999997</v>
      </c>
      <c r="E438" s="163">
        <v>3902.5299999999997</v>
      </c>
      <c r="F438" s="163">
        <v>3901.5699999999997</v>
      </c>
      <c r="G438" s="163">
        <v>3915.49</v>
      </c>
      <c r="H438" s="163">
        <v>4084.21</v>
      </c>
      <c r="I438" s="163">
        <v>4364.01</v>
      </c>
      <c r="J438" s="163">
        <v>4575.25</v>
      </c>
      <c r="K438" s="163">
        <v>4680.9699999999993</v>
      </c>
      <c r="L438" s="163">
        <v>4652.66</v>
      </c>
      <c r="M438" s="163">
        <v>4621.26</v>
      </c>
      <c r="N438" s="163">
        <v>4609.99</v>
      </c>
      <c r="O438" s="163">
        <v>4591.68</v>
      </c>
      <c r="P438" s="163">
        <v>4604.13</v>
      </c>
      <c r="Q438" s="163">
        <v>4637</v>
      </c>
      <c r="R438" s="163">
        <v>4673.07</v>
      </c>
      <c r="S438" s="163">
        <v>4691.29</v>
      </c>
      <c r="T438" s="163">
        <v>4698.2299999999996</v>
      </c>
      <c r="U438" s="163">
        <v>4721.2299999999996</v>
      </c>
      <c r="V438" s="163">
        <v>4720.42</v>
      </c>
      <c r="W438" s="163">
        <v>4637.68</v>
      </c>
      <c r="X438" s="163">
        <v>4637.38</v>
      </c>
      <c r="Y438" s="163">
        <v>4342.25</v>
      </c>
      <c r="Z438" s="163">
        <v>4065.6499999999996</v>
      </c>
    </row>
    <row r="439" spans="1:26" ht="15.75" thickBot="1">
      <c r="A439" s="8"/>
      <c r="B439" s="5">
        <v>43327</v>
      </c>
      <c r="C439" s="163">
        <v>3904.62</v>
      </c>
      <c r="D439" s="163">
        <v>3848.63</v>
      </c>
      <c r="E439" s="163">
        <v>3809.84</v>
      </c>
      <c r="F439" s="163">
        <v>3788.6099999999997</v>
      </c>
      <c r="G439" s="163">
        <v>3826.22</v>
      </c>
      <c r="H439" s="163">
        <v>3921.8599999999997</v>
      </c>
      <c r="I439" s="163">
        <v>4272.5600000000004</v>
      </c>
      <c r="J439" s="163">
        <v>4430.1000000000004</v>
      </c>
      <c r="K439" s="163">
        <v>4525.5</v>
      </c>
      <c r="L439" s="163">
        <v>4481.09</v>
      </c>
      <c r="M439" s="163">
        <v>4437.45</v>
      </c>
      <c r="N439" s="163">
        <v>4410.8500000000004</v>
      </c>
      <c r="O439" s="163">
        <v>4381.25</v>
      </c>
      <c r="P439" s="163">
        <v>4430.21</v>
      </c>
      <c r="Q439" s="163">
        <v>4472.9799999999996</v>
      </c>
      <c r="R439" s="163">
        <v>4515.49</v>
      </c>
      <c r="S439" s="163">
        <v>4573.2199999999993</v>
      </c>
      <c r="T439" s="163">
        <v>4607.51</v>
      </c>
      <c r="U439" s="163">
        <v>4632.2700000000004</v>
      </c>
      <c r="V439" s="163">
        <v>4631.95</v>
      </c>
      <c r="W439" s="163">
        <v>4607.1499999999996</v>
      </c>
      <c r="X439" s="163">
        <v>4557.03</v>
      </c>
      <c r="Y439" s="163">
        <v>4417.42</v>
      </c>
      <c r="Z439" s="163">
        <v>4243.8500000000004</v>
      </c>
    </row>
    <row r="440" spans="1:26" ht="15.75" thickBot="1">
      <c r="A440" s="8"/>
      <c r="B440" s="5">
        <v>43328</v>
      </c>
      <c r="C440" s="163">
        <v>3953.31</v>
      </c>
      <c r="D440" s="163">
        <v>3888.73</v>
      </c>
      <c r="E440" s="163">
        <v>3845.58</v>
      </c>
      <c r="F440" s="163">
        <v>3852.23</v>
      </c>
      <c r="G440" s="163">
        <v>3902.99</v>
      </c>
      <c r="H440" s="163">
        <v>4064.8999999999996</v>
      </c>
      <c r="I440" s="163">
        <v>4366.08</v>
      </c>
      <c r="J440" s="163">
        <v>4549.41</v>
      </c>
      <c r="K440" s="163">
        <v>4604.7199999999993</v>
      </c>
      <c r="L440" s="163">
        <v>4550.1099999999997</v>
      </c>
      <c r="M440" s="163">
        <v>4480.16</v>
      </c>
      <c r="N440" s="163">
        <v>4428.8</v>
      </c>
      <c r="O440" s="163">
        <v>4387.12</v>
      </c>
      <c r="P440" s="163">
        <v>4407.1899999999996</v>
      </c>
      <c r="Q440" s="163">
        <v>4459.68</v>
      </c>
      <c r="R440" s="163">
        <v>4507.29</v>
      </c>
      <c r="S440" s="163">
        <v>4546.76</v>
      </c>
      <c r="T440" s="163">
        <v>4635.21</v>
      </c>
      <c r="U440" s="163">
        <v>4682.9399999999996</v>
      </c>
      <c r="V440" s="163">
        <v>4670.03</v>
      </c>
      <c r="W440" s="163">
        <v>4633</v>
      </c>
      <c r="X440" s="163">
        <v>4564.12</v>
      </c>
      <c r="Y440" s="163">
        <v>4447.1899999999996</v>
      </c>
      <c r="Z440" s="163">
        <v>4332.32</v>
      </c>
    </row>
    <row r="441" spans="1:26" ht="15.75" thickBot="1">
      <c r="A441" s="8"/>
      <c r="B441" s="5">
        <v>43329</v>
      </c>
      <c r="C441" s="163">
        <v>4205.16</v>
      </c>
      <c r="D441" s="163">
        <v>4162.72</v>
      </c>
      <c r="E441" s="163">
        <v>3896.3199999999997</v>
      </c>
      <c r="F441" s="163">
        <v>3869.6499999999996</v>
      </c>
      <c r="G441" s="163">
        <v>3914.63</v>
      </c>
      <c r="H441" s="163">
        <v>4062.12</v>
      </c>
      <c r="I441" s="163">
        <v>4428.13</v>
      </c>
      <c r="J441" s="163">
        <v>4614</v>
      </c>
      <c r="K441" s="163">
        <v>4680.1499999999996</v>
      </c>
      <c r="L441" s="163">
        <v>4634.45</v>
      </c>
      <c r="M441" s="163">
        <v>4583.21</v>
      </c>
      <c r="N441" s="163">
        <v>4544.1899999999996</v>
      </c>
      <c r="O441" s="163">
        <v>4495.4399999999996</v>
      </c>
      <c r="P441" s="163">
        <v>4526.12</v>
      </c>
      <c r="Q441" s="163">
        <v>4528.25</v>
      </c>
      <c r="R441" s="163">
        <v>4572.43</v>
      </c>
      <c r="S441" s="163">
        <v>4596.17</v>
      </c>
      <c r="T441" s="163">
        <v>4633.08</v>
      </c>
      <c r="U441" s="163">
        <v>4664.8</v>
      </c>
      <c r="V441" s="163">
        <v>4649.96</v>
      </c>
      <c r="W441" s="163">
        <v>4537.6099999999997</v>
      </c>
      <c r="X441" s="163">
        <v>4474.4399999999996</v>
      </c>
      <c r="Y441" s="163">
        <v>4318.3999999999996</v>
      </c>
      <c r="Z441" s="163">
        <v>4148.96</v>
      </c>
    </row>
    <row r="442" spans="1:26" ht="15.75" thickBot="1">
      <c r="A442" s="8"/>
      <c r="B442" s="5">
        <v>43330</v>
      </c>
      <c r="C442" s="163">
        <v>4107.46</v>
      </c>
      <c r="D442" s="163">
        <v>4098.54</v>
      </c>
      <c r="E442" s="163">
        <v>3840.79</v>
      </c>
      <c r="F442" s="163">
        <v>3839.5099999999998</v>
      </c>
      <c r="G442" s="163">
        <v>3883.8999999999996</v>
      </c>
      <c r="H442" s="163">
        <v>3980.8199999999997</v>
      </c>
      <c r="I442" s="163">
        <v>4375.88</v>
      </c>
      <c r="J442" s="163">
        <v>4563.5</v>
      </c>
      <c r="K442" s="163">
        <v>4660.5599999999995</v>
      </c>
      <c r="L442" s="163">
        <v>4689.1399999999994</v>
      </c>
      <c r="M442" s="163">
        <v>4654.59</v>
      </c>
      <c r="N442" s="163">
        <v>4632.7</v>
      </c>
      <c r="O442" s="163">
        <v>4625.13</v>
      </c>
      <c r="P442" s="163">
        <v>4635.66</v>
      </c>
      <c r="Q442" s="163">
        <v>4638.58</v>
      </c>
      <c r="R442" s="163">
        <v>4660.2</v>
      </c>
      <c r="S442" s="163">
        <v>4672.55</v>
      </c>
      <c r="T442" s="163">
        <v>4722.6899999999996</v>
      </c>
      <c r="U442" s="163">
        <v>4822.4699999999993</v>
      </c>
      <c r="V442" s="163">
        <v>4813.7299999999996</v>
      </c>
      <c r="W442" s="163">
        <v>4780.3500000000004</v>
      </c>
      <c r="X442" s="163">
        <v>4710.6899999999996</v>
      </c>
      <c r="Y442" s="163">
        <v>4536.5599999999995</v>
      </c>
      <c r="Z442" s="163">
        <v>4424.43</v>
      </c>
    </row>
    <row r="443" spans="1:26" ht="15.75" thickBot="1">
      <c r="A443" s="8"/>
      <c r="B443" s="5">
        <v>43331</v>
      </c>
      <c r="C443" s="163">
        <v>4310.38</v>
      </c>
      <c r="D443" s="163">
        <v>4016.0299999999997</v>
      </c>
      <c r="E443" s="163">
        <v>3991.1099999999997</v>
      </c>
      <c r="F443" s="163">
        <v>3986.8599999999997</v>
      </c>
      <c r="G443" s="163">
        <v>4010.14</v>
      </c>
      <c r="H443" s="163">
        <v>4312.66</v>
      </c>
      <c r="I443" s="163">
        <v>4397.63</v>
      </c>
      <c r="J443" s="163">
        <v>4479.2700000000004</v>
      </c>
      <c r="K443" s="163">
        <v>4644.37</v>
      </c>
      <c r="L443" s="163">
        <v>4708.1499999999996</v>
      </c>
      <c r="M443" s="163">
        <v>4668.42</v>
      </c>
      <c r="N443" s="163">
        <v>4640.34</v>
      </c>
      <c r="O443" s="163">
        <v>4611.09</v>
      </c>
      <c r="P443" s="163">
        <v>4542.71</v>
      </c>
      <c r="Q443" s="163">
        <v>4589.25</v>
      </c>
      <c r="R443" s="163">
        <v>4601.7</v>
      </c>
      <c r="S443" s="163">
        <v>4647.1000000000004</v>
      </c>
      <c r="T443" s="163">
        <v>4665.41</v>
      </c>
      <c r="U443" s="163">
        <v>4736.6099999999997</v>
      </c>
      <c r="V443" s="163">
        <v>4700.2199999999993</v>
      </c>
      <c r="W443" s="163">
        <v>4695.79</v>
      </c>
      <c r="X443" s="163">
        <v>4624.4699999999993</v>
      </c>
      <c r="Y443" s="163">
        <v>4420.87</v>
      </c>
      <c r="Z443" s="163">
        <v>4291.53</v>
      </c>
    </row>
    <row r="444" spans="1:26" ht="15.75" thickBot="1">
      <c r="A444" s="8"/>
      <c r="B444" s="5">
        <v>43332</v>
      </c>
      <c r="C444" s="163">
        <v>4184.3999999999996</v>
      </c>
      <c r="D444" s="163">
        <v>4069.3</v>
      </c>
      <c r="E444" s="163">
        <v>3842.85</v>
      </c>
      <c r="F444" s="163">
        <v>3822.48</v>
      </c>
      <c r="G444" s="163">
        <v>3834.2</v>
      </c>
      <c r="H444" s="163">
        <v>3879.24</v>
      </c>
      <c r="I444" s="163">
        <v>4168.2700000000004</v>
      </c>
      <c r="J444" s="163">
        <v>4214.2299999999996</v>
      </c>
      <c r="K444" s="163">
        <v>4261.5600000000004</v>
      </c>
      <c r="L444" s="163">
        <v>4313.93</v>
      </c>
      <c r="M444" s="163">
        <v>4301.5200000000004</v>
      </c>
      <c r="N444" s="163">
        <v>4302.87</v>
      </c>
      <c r="O444" s="163">
        <v>4297.78</v>
      </c>
      <c r="P444" s="163">
        <v>4284.92</v>
      </c>
      <c r="Q444" s="163">
        <v>4331.1099999999997</v>
      </c>
      <c r="R444" s="163">
        <v>4401.1899999999996</v>
      </c>
      <c r="S444" s="163">
        <v>4460.84</v>
      </c>
      <c r="T444" s="163">
        <v>4550.18</v>
      </c>
      <c r="U444" s="163">
        <v>4690.9799999999996</v>
      </c>
      <c r="V444" s="163">
        <v>4688.4699999999993</v>
      </c>
      <c r="W444" s="163">
        <v>4643.55</v>
      </c>
      <c r="X444" s="163">
        <v>4597.8099999999995</v>
      </c>
      <c r="Y444" s="163">
        <v>4478.3999999999996</v>
      </c>
      <c r="Z444" s="163">
        <v>4280.17</v>
      </c>
    </row>
    <row r="445" spans="1:26" ht="15.75" thickBot="1">
      <c r="A445" s="8"/>
      <c r="B445" s="5">
        <v>43333</v>
      </c>
      <c r="C445" s="163">
        <v>4157.57</v>
      </c>
      <c r="D445" s="163">
        <v>4128.25</v>
      </c>
      <c r="E445" s="163">
        <v>3820.34</v>
      </c>
      <c r="F445" s="163">
        <v>4043.46</v>
      </c>
      <c r="G445" s="163">
        <v>3834.0699999999997</v>
      </c>
      <c r="H445" s="163">
        <v>4086.1499999999996</v>
      </c>
      <c r="I445" s="163">
        <v>4242.45</v>
      </c>
      <c r="J445" s="163">
        <v>4332.38</v>
      </c>
      <c r="K445" s="163">
        <v>4425.24</v>
      </c>
      <c r="L445" s="163">
        <v>4435.34</v>
      </c>
      <c r="M445" s="163">
        <v>4356.4399999999996</v>
      </c>
      <c r="N445" s="163">
        <v>4318.53</v>
      </c>
      <c r="O445" s="163">
        <v>4296.8599999999997</v>
      </c>
      <c r="P445" s="163">
        <v>4281.8599999999997</v>
      </c>
      <c r="Q445" s="163">
        <v>4278.3900000000003</v>
      </c>
      <c r="R445" s="163">
        <v>4312.01</v>
      </c>
      <c r="S445" s="163">
        <v>4424.67</v>
      </c>
      <c r="T445" s="163">
        <v>4502.87</v>
      </c>
      <c r="U445" s="163">
        <v>4646.01</v>
      </c>
      <c r="V445" s="163">
        <v>4636.9699999999993</v>
      </c>
      <c r="W445" s="163">
        <v>4615.6399999999994</v>
      </c>
      <c r="X445" s="163">
        <v>4588.71</v>
      </c>
      <c r="Y445" s="163">
        <v>4459.87</v>
      </c>
      <c r="Z445" s="163">
        <v>4259.67</v>
      </c>
    </row>
    <row r="446" spans="1:26" ht="15.75" thickBot="1">
      <c r="A446" s="8"/>
      <c r="B446" s="5">
        <v>43334</v>
      </c>
      <c r="C446" s="163">
        <v>4158.96</v>
      </c>
      <c r="D446" s="163">
        <v>4119.76</v>
      </c>
      <c r="E446" s="163">
        <v>3857.63</v>
      </c>
      <c r="F446" s="163">
        <v>4091.85</v>
      </c>
      <c r="G446" s="163">
        <v>3894.41</v>
      </c>
      <c r="H446" s="163">
        <v>4152.95</v>
      </c>
      <c r="I446" s="163">
        <v>4332.3999999999996</v>
      </c>
      <c r="J446" s="163">
        <v>4454.71</v>
      </c>
      <c r="K446" s="163">
        <v>4479.3899999999994</v>
      </c>
      <c r="L446" s="163">
        <v>4459.74</v>
      </c>
      <c r="M446" s="163">
        <v>4431.05</v>
      </c>
      <c r="N446" s="163">
        <v>4382.18</v>
      </c>
      <c r="O446" s="163">
        <v>4339.33</v>
      </c>
      <c r="P446" s="163">
        <v>4367.1000000000004</v>
      </c>
      <c r="Q446" s="163">
        <v>4397.8500000000004</v>
      </c>
      <c r="R446" s="163">
        <v>4448.34</v>
      </c>
      <c r="S446" s="163">
        <v>4479.5599999999995</v>
      </c>
      <c r="T446" s="163">
        <v>4501.03</v>
      </c>
      <c r="U446" s="163">
        <v>4562.8099999999995</v>
      </c>
      <c r="V446" s="163">
        <v>4547.63</v>
      </c>
      <c r="W446" s="163">
        <v>4548.82</v>
      </c>
      <c r="X446" s="163">
        <v>4572.9399999999996</v>
      </c>
      <c r="Y446" s="163">
        <v>4397.0600000000004</v>
      </c>
      <c r="Z446" s="163">
        <v>4143.34</v>
      </c>
    </row>
    <row r="447" spans="1:26" ht="15.75" thickBot="1">
      <c r="A447" s="8"/>
      <c r="B447" s="5">
        <v>43335</v>
      </c>
      <c r="C447" s="163">
        <v>3948.12</v>
      </c>
      <c r="D447" s="163">
        <v>3861.8199999999997</v>
      </c>
      <c r="E447" s="163">
        <v>3828.7</v>
      </c>
      <c r="F447" s="163">
        <v>3815.06</v>
      </c>
      <c r="G447" s="163">
        <v>3830.17</v>
      </c>
      <c r="H447" s="163">
        <v>3917.16</v>
      </c>
      <c r="I447" s="163">
        <v>3962.3199999999997</v>
      </c>
      <c r="J447" s="163">
        <v>4065.34</v>
      </c>
      <c r="K447" s="163">
        <v>4274.93</v>
      </c>
      <c r="L447" s="163">
        <v>4276.87</v>
      </c>
      <c r="M447" s="163">
        <v>4262.09</v>
      </c>
      <c r="N447" s="163">
        <v>4240.25</v>
      </c>
      <c r="O447" s="163">
        <v>4252.17</v>
      </c>
      <c r="P447" s="163">
        <v>4281.95</v>
      </c>
      <c r="Q447" s="163">
        <v>4328.8999999999996</v>
      </c>
      <c r="R447" s="163">
        <v>4370.42</v>
      </c>
      <c r="S447" s="163">
        <v>4436.7199999999993</v>
      </c>
      <c r="T447" s="163">
        <v>4473.7</v>
      </c>
      <c r="U447" s="163">
        <v>4542.71</v>
      </c>
      <c r="V447" s="163">
        <v>4553.8</v>
      </c>
      <c r="W447" s="163">
        <v>4546.4399999999996</v>
      </c>
      <c r="X447" s="163">
        <v>4535.6499999999996</v>
      </c>
      <c r="Y447" s="163">
        <v>4383.7299999999996</v>
      </c>
      <c r="Z447" s="163">
        <v>4068.21</v>
      </c>
    </row>
    <row r="448" spans="1:26" ht="15.75" thickBot="1">
      <c r="A448" s="8"/>
      <c r="B448" s="5">
        <v>43336</v>
      </c>
      <c r="C448" s="163">
        <v>3987.27</v>
      </c>
      <c r="D448" s="163">
        <v>3927.17</v>
      </c>
      <c r="E448" s="163">
        <v>3902.3199999999997</v>
      </c>
      <c r="F448" s="163">
        <v>3900.7599999999998</v>
      </c>
      <c r="G448" s="163">
        <v>3928.43</v>
      </c>
      <c r="H448" s="163">
        <v>3960.76</v>
      </c>
      <c r="I448" s="163">
        <v>4246.6099999999997</v>
      </c>
      <c r="J448" s="163">
        <v>4438.5599999999995</v>
      </c>
      <c r="K448" s="163">
        <v>4483.71</v>
      </c>
      <c r="L448" s="163">
        <v>4463.1000000000004</v>
      </c>
      <c r="M448" s="163">
        <v>4448.04</v>
      </c>
      <c r="N448" s="163">
        <v>4413.38</v>
      </c>
      <c r="O448" s="163">
        <v>4399.83</v>
      </c>
      <c r="P448" s="163">
        <v>4421.0600000000004</v>
      </c>
      <c r="Q448" s="163">
        <v>4432.13</v>
      </c>
      <c r="R448" s="163">
        <v>4454.3599999999997</v>
      </c>
      <c r="S448" s="163">
        <v>4471.2</v>
      </c>
      <c r="T448" s="163">
        <v>4445.6499999999996</v>
      </c>
      <c r="U448" s="163">
        <v>4482.03</v>
      </c>
      <c r="V448" s="163">
        <v>4486.57</v>
      </c>
      <c r="W448" s="163">
        <v>4477.32</v>
      </c>
      <c r="X448" s="163">
        <v>4444.17</v>
      </c>
      <c r="Y448" s="163">
        <v>4281.83</v>
      </c>
      <c r="Z448" s="163">
        <v>3958.39</v>
      </c>
    </row>
    <row r="449" spans="1:26" ht="15.75" thickBot="1">
      <c r="A449" s="8"/>
      <c r="B449" s="5">
        <v>43337</v>
      </c>
      <c r="C449" s="163">
        <v>3863.89</v>
      </c>
      <c r="D449" s="163">
        <v>3790.69</v>
      </c>
      <c r="E449" s="163">
        <v>3764.88</v>
      </c>
      <c r="F449" s="163">
        <v>3762.47</v>
      </c>
      <c r="G449" s="163">
        <v>3776.56</v>
      </c>
      <c r="H449" s="163">
        <v>3839.34</v>
      </c>
      <c r="I449" s="163">
        <v>4009.74</v>
      </c>
      <c r="J449" s="163">
        <v>4251.6099999999997</v>
      </c>
      <c r="K449" s="163">
        <v>4219.26</v>
      </c>
      <c r="L449" s="163">
        <v>4228.57</v>
      </c>
      <c r="M449" s="163">
        <v>4104.8999999999996</v>
      </c>
      <c r="N449" s="163">
        <v>4045.34</v>
      </c>
      <c r="O449" s="163">
        <v>4045.56</v>
      </c>
      <c r="P449" s="163">
        <v>4038.95</v>
      </c>
      <c r="Q449" s="163">
        <v>4057.5699999999997</v>
      </c>
      <c r="R449" s="163">
        <v>4086.2799999999997</v>
      </c>
      <c r="S449" s="163">
        <v>4121.8599999999997</v>
      </c>
      <c r="T449" s="163">
        <v>4119.01</v>
      </c>
      <c r="U449" s="163">
        <v>4185.03</v>
      </c>
      <c r="V449" s="163">
        <v>4197.5</v>
      </c>
      <c r="W449" s="163">
        <v>4188.87</v>
      </c>
      <c r="X449" s="163">
        <v>4217.66</v>
      </c>
      <c r="Y449" s="163">
        <v>4056.9799999999996</v>
      </c>
      <c r="Z449" s="163">
        <v>3809.45</v>
      </c>
    </row>
    <row r="450" spans="1:26" ht="15.75" thickBot="1">
      <c r="A450" s="8"/>
      <c r="B450" s="5">
        <v>43338</v>
      </c>
      <c r="C450" s="163">
        <v>3796.92</v>
      </c>
      <c r="D450" s="163">
        <v>3796.84</v>
      </c>
      <c r="E450" s="163">
        <v>3742.5</v>
      </c>
      <c r="F450" s="163">
        <v>3744.74</v>
      </c>
      <c r="G450" s="163">
        <v>3796.27</v>
      </c>
      <c r="H450" s="163">
        <v>3825.04</v>
      </c>
      <c r="I450" s="163">
        <v>3904.98</v>
      </c>
      <c r="J450" s="163">
        <v>4048.01</v>
      </c>
      <c r="K450" s="163">
        <v>4307.7299999999996</v>
      </c>
      <c r="L450" s="163">
        <v>4363.99</v>
      </c>
      <c r="M450" s="163">
        <v>4368.55</v>
      </c>
      <c r="N450" s="163">
        <v>4328.12</v>
      </c>
      <c r="O450" s="163">
        <v>4319.4799999999996</v>
      </c>
      <c r="P450" s="163">
        <v>4320.2299999999996</v>
      </c>
      <c r="Q450" s="163">
        <v>4357.78</v>
      </c>
      <c r="R450" s="163">
        <v>4399.53</v>
      </c>
      <c r="S450" s="163">
        <v>4437.8500000000004</v>
      </c>
      <c r="T450" s="163">
        <v>4435.8899999999994</v>
      </c>
      <c r="U450" s="163">
        <v>4508.25</v>
      </c>
      <c r="V450" s="163">
        <v>4486.5</v>
      </c>
      <c r="W450" s="163">
        <v>4509.54</v>
      </c>
      <c r="X450" s="163">
        <v>4505.34</v>
      </c>
      <c r="Y450" s="163">
        <v>4337.2</v>
      </c>
      <c r="Z450" s="163">
        <v>4058.5299999999997</v>
      </c>
    </row>
    <row r="451" spans="1:26" ht="15.75" thickBot="1">
      <c r="A451" s="8"/>
      <c r="B451" s="5">
        <v>43339</v>
      </c>
      <c r="C451" s="163">
        <v>3870.91</v>
      </c>
      <c r="D451" s="163">
        <v>3790.3999999999996</v>
      </c>
      <c r="E451" s="163">
        <v>3732.48</v>
      </c>
      <c r="F451" s="163">
        <v>3713.2599999999998</v>
      </c>
      <c r="G451" s="163">
        <v>3723.35</v>
      </c>
      <c r="H451" s="163">
        <v>3754.04</v>
      </c>
      <c r="I451" s="163">
        <v>3787.99</v>
      </c>
      <c r="J451" s="163">
        <v>3846.21</v>
      </c>
      <c r="K451" s="163">
        <v>3878.5499999999997</v>
      </c>
      <c r="L451" s="163">
        <v>4072.97</v>
      </c>
      <c r="M451" s="163">
        <v>4078.37</v>
      </c>
      <c r="N451" s="163">
        <v>4156.3100000000004</v>
      </c>
      <c r="O451" s="163">
        <v>4117.46</v>
      </c>
      <c r="P451" s="163">
        <v>4066.08</v>
      </c>
      <c r="Q451" s="163">
        <v>4097.28</v>
      </c>
      <c r="R451" s="163">
        <v>4043</v>
      </c>
      <c r="S451" s="163">
        <v>4220.84</v>
      </c>
      <c r="T451" s="163">
        <v>4250.54</v>
      </c>
      <c r="U451" s="163">
        <v>4376.2</v>
      </c>
      <c r="V451" s="163">
        <v>4440.49</v>
      </c>
      <c r="W451" s="163">
        <v>4455.09</v>
      </c>
      <c r="X451" s="163">
        <v>4445.8999999999996</v>
      </c>
      <c r="Y451" s="163">
        <v>4223.28</v>
      </c>
      <c r="Z451" s="163">
        <v>3951.44</v>
      </c>
    </row>
    <row r="452" spans="1:26" ht="15.75" thickBot="1">
      <c r="A452" s="8"/>
      <c r="B452" s="5">
        <v>43340</v>
      </c>
      <c r="C452" s="163">
        <v>3829.96</v>
      </c>
      <c r="D452" s="163">
        <v>3792.1499999999996</v>
      </c>
      <c r="E452" s="163">
        <v>3743.31</v>
      </c>
      <c r="F452" s="163">
        <v>3751.6099999999997</v>
      </c>
      <c r="G452" s="163">
        <v>3870.54</v>
      </c>
      <c r="H452" s="163">
        <v>3941.16</v>
      </c>
      <c r="I452" s="163">
        <v>4201.6400000000003</v>
      </c>
      <c r="J452" s="163">
        <v>4409.49</v>
      </c>
      <c r="K452" s="163">
        <v>4537.25</v>
      </c>
      <c r="L452" s="163">
        <v>4498.63</v>
      </c>
      <c r="M452" s="163">
        <v>4491.93</v>
      </c>
      <c r="N452" s="163">
        <v>4490.28</v>
      </c>
      <c r="O452" s="163">
        <v>4455.29</v>
      </c>
      <c r="P452" s="163">
        <v>4471.2700000000004</v>
      </c>
      <c r="Q452" s="163">
        <v>4506.66</v>
      </c>
      <c r="R452" s="163">
        <v>4504.25</v>
      </c>
      <c r="S452" s="163">
        <v>4537.08</v>
      </c>
      <c r="T452" s="163">
        <v>4534.33</v>
      </c>
      <c r="U452" s="163">
        <v>4579.74</v>
      </c>
      <c r="V452" s="163">
        <v>4572.58</v>
      </c>
      <c r="W452" s="163">
        <v>4571.84</v>
      </c>
      <c r="X452" s="163">
        <v>4532.51</v>
      </c>
      <c r="Y452" s="163">
        <v>4281.1499999999996</v>
      </c>
      <c r="Z452" s="163">
        <v>3960.31</v>
      </c>
    </row>
    <row r="453" spans="1:26" ht="15.75" thickBot="1">
      <c r="A453" s="8"/>
      <c r="B453" s="5">
        <v>43341</v>
      </c>
      <c r="C453" s="163">
        <v>2928.12</v>
      </c>
      <c r="D453" s="163">
        <v>2928.12</v>
      </c>
      <c r="E453" s="163">
        <v>2928.12</v>
      </c>
      <c r="F453" s="163">
        <v>2928.12</v>
      </c>
      <c r="G453" s="163">
        <v>2928.12</v>
      </c>
      <c r="H453" s="163">
        <v>2928.12</v>
      </c>
      <c r="I453" s="163">
        <v>2928.12</v>
      </c>
      <c r="J453" s="163">
        <v>2928.12</v>
      </c>
      <c r="K453" s="163">
        <v>2928.12</v>
      </c>
      <c r="L453" s="163">
        <v>2928.12</v>
      </c>
      <c r="M453" s="163">
        <v>2928.12</v>
      </c>
      <c r="N453" s="163">
        <v>2928.12</v>
      </c>
      <c r="O453" s="163">
        <v>2928.12</v>
      </c>
      <c r="P453" s="163">
        <v>2928.12</v>
      </c>
      <c r="Q453" s="163">
        <v>2928.12</v>
      </c>
      <c r="R453" s="163">
        <v>2928.12</v>
      </c>
      <c r="S453" s="163">
        <v>2928.12</v>
      </c>
      <c r="T453" s="163">
        <v>2928.12</v>
      </c>
      <c r="U453" s="163">
        <v>2928.12</v>
      </c>
      <c r="V453" s="163">
        <v>2928.12</v>
      </c>
      <c r="W453" s="163">
        <v>2928.12</v>
      </c>
      <c r="X453" s="163">
        <v>2928.12</v>
      </c>
      <c r="Y453" s="163">
        <v>2928.12</v>
      </c>
      <c r="Z453" s="163">
        <v>2928.12</v>
      </c>
    </row>
    <row r="454" spans="1:26" ht="15.75" thickBot="1">
      <c r="A454" s="8"/>
      <c r="B454" s="5">
        <v>43342</v>
      </c>
      <c r="C454" s="163">
        <v>2928.12</v>
      </c>
      <c r="D454" s="163">
        <v>2928.12</v>
      </c>
      <c r="E454" s="163">
        <v>2928.12</v>
      </c>
      <c r="F454" s="163">
        <v>2928.12</v>
      </c>
      <c r="G454" s="163">
        <v>2928.12</v>
      </c>
      <c r="H454" s="163">
        <v>2928.12</v>
      </c>
      <c r="I454" s="163">
        <v>2928.12</v>
      </c>
      <c r="J454" s="163">
        <v>2928.12</v>
      </c>
      <c r="K454" s="163">
        <v>2928.12</v>
      </c>
      <c r="L454" s="163">
        <v>2928.12</v>
      </c>
      <c r="M454" s="163">
        <v>2928.12</v>
      </c>
      <c r="N454" s="163">
        <v>2928.12</v>
      </c>
      <c r="O454" s="163">
        <v>2928.12</v>
      </c>
      <c r="P454" s="163">
        <v>2928.12</v>
      </c>
      <c r="Q454" s="163">
        <v>2928.12</v>
      </c>
      <c r="R454" s="163">
        <v>2928.12</v>
      </c>
      <c r="S454" s="163">
        <v>2928.12</v>
      </c>
      <c r="T454" s="163">
        <v>2928.12</v>
      </c>
      <c r="U454" s="163">
        <v>2928.12</v>
      </c>
      <c r="V454" s="163">
        <v>2928.12</v>
      </c>
      <c r="W454" s="163">
        <v>2928.12</v>
      </c>
      <c r="X454" s="163">
        <v>2928.12</v>
      </c>
      <c r="Y454" s="163">
        <v>2928.12</v>
      </c>
      <c r="Z454" s="163">
        <v>2928.12</v>
      </c>
    </row>
    <row r="455" spans="1:26" ht="15.75" thickBot="1">
      <c r="A455" s="8"/>
      <c r="B455" s="5">
        <v>43343</v>
      </c>
      <c r="C455" s="163">
        <v>2928.12</v>
      </c>
      <c r="D455" s="163">
        <v>2928.12</v>
      </c>
      <c r="E455" s="163">
        <v>2928.12</v>
      </c>
      <c r="F455" s="163">
        <v>2928.12</v>
      </c>
      <c r="G455" s="163">
        <v>2928.12</v>
      </c>
      <c r="H455" s="163">
        <v>2928.12</v>
      </c>
      <c r="I455" s="163">
        <v>2928.12</v>
      </c>
      <c r="J455" s="163">
        <v>2928.12</v>
      </c>
      <c r="K455" s="163">
        <v>2928.12</v>
      </c>
      <c r="L455" s="163">
        <v>2928.12</v>
      </c>
      <c r="M455" s="163">
        <v>2928.12</v>
      </c>
      <c r="N455" s="163">
        <v>2928.12</v>
      </c>
      <c r="O455" s="163">
        <v>2928.12</v>
      </c>
      <c r="P455" s="163">
        <v>2928.12</v>
      </c>
      <c r="Q455" s="163">
        <v>2928.12</v>
      </c>
      <c r="R455" s="163">
        <v>2928.12</v>
      </c>
      <c r="S455" s="163">
        <v>2928.12</v>
      </c>
      <c r="T455" s="163">
        <v>2928.12</v>
      </c>
      <c r="U455" s="163">
        <v>2928.12</v>
      </c>
      <c r="V455" s="163">
        <v>2928.12</v>
      </c>
      <c r="W455" s="163">
        <v>2928.12</v>
      </c>
      <c r="X455" s="163">
        <v>2928.12</v>
      </c>
      <c r="Y455" s="163">
        <v>2928.12</v>
      </c>
      <c r="Z455" s="163">
        <v>2928.12</v>
      </c>
    </row>
    <row r="456" spans="1:26" ht="15.75" thickBot="1">
      <c r="A456" s="8"/>
      <c r="B456" s="200" t="s">
        <v>55</v>
      </c>
      <c r="C456" s="202" t="s">
        <v>80</v>
      </c>
      <c r="D456" s="203"/>
      <c r="E456" s="203"/>
      <c r="F456" s="203"/>
      <c r="G456" s="203"/>
      <c r="H456" s="203"/>
      <c r="I456" s="203"/>
      <c r="J456" s="203"/>
      <c r="K456" s="203"/>
      <c r="L456" s="203"/>
      <c r="M456" s="203"/>
      <c r="N456" s="203"/>
      <c r="O456" s="203"/>
      <c r="P456" s="203"/>
      <c r="Q456" s="203"/>
      <c r="R456" s="203"/>
      <c r="S456" s="203"/>
      <c r="T456" s="203"/>
      <c r="U456" s="203"/>
      <c r="V456" s="203"/>
      <c r="W456" s="203"/>
      <c r="X456" s="203"/>
      <c r="Y456" s="203"/>
      <c r="Z456" s="208"/>
    </row>
    <row r="457" spans="1:26" ht="30.75" thickBot="1">
      <c r="A457" s="8"/>
      <c r="B457" s="201"/>
      <c r="C457" s="4" t="s">
        <v>57</v>
      </c>
      <c r="D457" s="4" t="s">
        <v>58</v>
      </c>
      <c r="E457" s="4" t="s">
        <v>59</v>
      </c>
      <c r="F457" s="4" t="s">
        <v>60</v>
      </c>
      <c r="G457" s="4" t="s">
        <v>61</v>
      </c>
      <c r="H457" s="4" t="s">
        <v>103</v>
      </c>
      <c r="I457" s="4" t="s">
        <v>104</v>
      </c>
      <c r="J457" s="4" t="s">
        <v>105</v>
      </c>
      <c r="K457" s="4" t="s">
        <v>106</v>
      </c>
      <c r="L457" s="4" t="s">
        <v>107</v>
      </c>
      <c r="M457" s="4" t="s">
        <v>108</v>
      </c>
      <c r="N457" s="4" t="s">
        <v>109</v>
      </c>
      <c r="O457" s="4" t="s">
        <v>62</v>
      </c>
      <c r="P457" s="4" t="s">
        <v>63</v>
      </c>
      <c r="Q457" s="4" t="s">
        <v>64</v>
      </c>
      <c r="R457" s="4" t="s">
        <v>65</v>
      </c>
      <c r="S457" s="4" t="s">
        <v>66</v>
      </c>
      <c r="T457" s="4" t="s">
        <v>67</v>
      </c>
      <c r="U457" s="4" t="s">
        <v>68</v>
      </c>
      <c r="V457" s="4" t="s">
        <v>69</v>
      </c>
      <c r="W457" s="4" t="s">
        <v>70</v>
      </c>
      <c r="X457" s="4" t="s">
        <v>71</v>
      </c>
      <c r="Y457" s="4" t="s">
        <v>72</v>
      </c>
      <c r="Z457" s="44" t="s">
        <v>73</v>
      </c>
    </row>
    <row r="458" spans="1:26" ht="15.75" thickBot="1">
      <c r="A458" s="8"/>
      <c r="B458" s="5">
        <v>43313</v>
      </c>
      <c r="C458" s="163">
        <v>4190.6500000000005</v>
      </c>
      <c r="D458" s="163">
        <v>4142.59</v>
      </c>
      <c r="E458" s="163">
        <v>4123</v>
      </c>
      <c r="F458" s="163">
        <v>4102.17</v>
      </c>
      <c r="G458" s="163">
        <v>4180.74</v>
      </c>
      <c r="H458" s="163">
        <v>4285.37</v>
      </c>
      <c r="I458" s="163">
        <v>4467.49</v>
      </c>
      <c r="J458" s="163">
        <v>4795.2700000000004</v>
      </c>
      <c r="K458" s="163">
        <v>4968.55</v>
      </c>
      <c r="L458" s="163">
        <v>4977.49</v>
      </c>
      <c r="M458" s="163">
        <v>4989.71</v>
      </c>
      <c r="N458" s="163">
        <v>4978.49</v>
      </c>
      <c r="O458" s="163">
        <v>4966.82</v>
      </c>
      <c r="P458" s="163">
        <v>4975.3500000000004</v>
      </c>
      <c r="Q458" s="163">
        <v>4997.6900000000005</v>
      </c>
      <c r="R458" s="163">
        <v>5035.26</v>
      </c>
      <c r="S458" s="163">
        <v>5064.8</v>
      </c>
      <c r="T458" s="163">
        <v>5083.63</v>
      </c>
      <c r="U458" s="163">
        <v>5084.34</v>
      </c>
      <c r="V458" s="163">
        <v>5051.8500000000004</v>
      </c>
      <c r="W458" s="163">
        <v>5020.26</v>
      </c>
      <c r="X458" s="163">
        <v>4934.8099999999995</v>
      </c>
      <c r="Y458" s="163">
        <v>4758.68</v>
      </c>
      <c r="Z458" s="163">
        <v>4524.72</v>
      </c>
    </row>
    <row r="459" spans="1:26" ht="15.75" thickBot="1">
      <c r="A459" s="8"/>
      <c r="B459" s="5">
        <v>43314</v>
      </c>
      <c r="C459" s="163">
        <v>4298.72</v>
      </c>
      <c r="D459" s="163">
        <v>4242.1100000000006</v>
      </c>
      <c r="E459" s="163">
        <v>4174.16</v>
      </c>
      <c r="F459" s="163">
        <v>4181.28</v>
      </c>
      <c r="G459" s="163">
        <v>4186.1100000000006</v>
      </c>
      <c r="H459" s="163">
        <v>4322.21</v>
      </c>
      <c r="I459" s="163">
        <v>4601.46</v>
      </c>
      <c r="J459" s="163">
        <v>4868.07</v>
      </c>
      <c r="K459" s="163">
        <v>4899.5599999999995</v>
      </c>
      <c r="L459" s="163">
        <v>4845.72</v>
      </c>
      <c r="M459" s="163">
        <v>4831.45</v>
      </c>
      <c r="N459" s="163">
        <v>4838.1000000000004</v>
      </c>
      <c r="O459" s="163">
        <v>4899.37</v>
      </c>
      <c r="P459" s="163">
        <v>4939.58</v>
      </c>
      <c r="Q459" s="163">
        <v>4998.7</v>
      </c>
      <c r="R459" s="163">
        <v>5027.17</v>
      </c>
      <c r="S459" s="163">
        <v>5031.0599999999995</v>
      </c>
      <c r="T459" s="163">
        <v>4987.13</v>
      </c>
      <c r="U459" s="163">
        <v>4999.9400000000005</v>
      </c>
      <c r="V459" s="163">
        <v>4978.97</v>
      </c>
      <c r="W459" s="163">
        <v>4891.8900000000003</v>
      </c>
      <c r="X459" s="163">
        <v>4771.76</v>
      </c>
      <c r="Y459" s="163">
        <v>4728.62</v>
      </c>
      <c r="Z459" s="163">
        <v>4382.8600000000006</v>
      </c>
    </row>
    <row r="460" spans="1:26" ht="15.75" thickBot="1">
      <c r="A460" s="8"/>
      <c r="B460" s="5">
        <v>43315</v>
      </c>
      <c r="C460" s="163">
        <v>4277.03</v>
      </c>
      <c r="D460" s="163">
        <v>4193.96</v>
      </c>
      <c r="E460" s="163">
        <v>4142.49</v>
      </c>
      <c r="F460" s="163">
        <v>4163.8100000000004</v>
      </c>
      <c r="G460" s="163">
        <v>4200.7</v>
      </c>
      <c r="H460" s="163">
        <v>4370.1400000000003</v>
      </c>
      <c r="I460" s="163">
        <v>4572.3</v>
      </c>
      <c r="J460" s="163">
        <v>4891.09</v>
      </c>
      <c r="K460" s="163">
        <v>4992.28</v>
      </c>
      <c r="L460" s="163">
        <v>4973.1900000000005</v>
      </c>
      <c r="M460" s="163">
        <v>4936.3900000000003</v>
      </c>
      <c r="N460" s="163">
        <v>4911.38</v>
      </c>
      <c r="O460" s="163">
        <v>4896.83</v>
      </c>
      <c r="P460" s="163">
        <v>4960.84</v>
      </c>
      <c r="Q460" s="163">
        <v>5005.99</v>
      </c>
      <c r="R460" s="163">
        <v>5032.8600000000006</v>
      </c>
      <c r="S460" s="163">
        <v>5038.6499999999996</v>
      </c>
      <c r="T460" s="163">
        <v>5058.0200000000004</v>
      </c>
      <c r="U460" s="163">
        <v>5077.92</v>
      </c>
      <c r="V460" s="163">
        <v>5079.01</v>
      </c>
      <c r="W460" s="163">
        <v>5028.3099999999995</v>
      </c>
      <c r="X460" s="163">
        <v>4919.09</v>
      </c>
      <c r="Y460" s="163">
        <v>4789.1400000000003</v>
      </c>
      <c r="Z460" s="163">
        <v>4501.68</v>
      </c>
    </row>
    <row r="461" spans="1:26" ht="15.75" thickBot="1">
      <c r="A461" s="8"/>
      <c r="B461" s="5">
        <v>43316</v>
      </c>
      <c r="C461" s="163">
        <v>4370.1100000000006</v>
      </c>
      <c r="D461" s="163">
        <v>4271.93</v>
      </c>
      <c r="E461" s="163">
        <v>4225.08</v>
      </c>
      <c r="F461" s="163">
        <v>4215.78</v>
      </c>
      <c r="G461" s="163">
        <v>4245.51</v>
      </c>
      <c r="H461" s="163">
        <v>4413.6000000000004</v>
      </c>
      <c r="I461" s="163">
        <v>4680.6499999999996</v>
      </c>
      <c r="J461" s="163">
        <v>4956.67</v>
      </c>
      <c r="K461" s="163">
        <v>5020.74</v>
      </c>
      <c r="L461" s="163">
        <v>5033.63</v>
      </c>
      <c r="M461" s="163">
        <v>5014.08</v>
      </c>
      <c r="N461" s="163">
        <v>4998.6000000000004</v>
      </c>
      <c r="O461" s="163">
        <v>4994.67</v>
      </c>
      <c r="P461" s="163">
        <v>4998.75</v>
      </c>
      <c r="Q461" s="163">
        <v>5015.5200000000004</v>
      </c>
      <c r="R461" s="163">
        <v>4999.13</v>
      </c>
      <c r="S461" s="163">
        <v>5017.63</v>
      </c>
      <c r="T461" s="163">
        <v>4989.22</v>
      </c>
      <c r="U461" s="163">
        <v>4987.58</v>
      </c>
      <c r="V461" s="163">
        <v>4961.46</v>
      </c>
      <c r="W461" s="163">
        <v>4909.1400000000003</v>
      </c>
      <c r="X461" s="163">
        <v>4867.3999999999996</v>
      </c>
      <c r="Y461" s="163">
        <v>4736.93</v>
      </c>
      <c r="Z461" s="163">
        <v>4424.25</v>
      </c>
    </row>
    <row r="462" spans="1:26" ht="15.75" thickBot="1">
      <c r="A462" s="8"/>
      <c r="B462" s="5">
        <v>43317</v>
      </c>
      <c r="C462" s="163">
        <v>4349.66</v>
      </c>
      <c r="D462" s="163">
        <v>4243.08</v>
      </c>
      <c r="E462" s="163">
        <v>4189.3</v>
      </c>
      <c r="F462" s="163">
        <v>4155.7300000000005</v>
      </c>
      <c r="G462" s="163">
        <v>4192.1100000000006</v>
      </c>
      <c r="H462" s="163">
        <v>4246.3</v>
      </c>
      <c r="I462" s="163">
        <v>4330.41</v>
      </c>
      <c r="J462" s="163">
        <v>4501.7700000000004</v>
      </c>
      <c r="K462" s="163">
        <v>4691.82</v>
      </c>
      <c r="L462" s="163">
        <v>4728.83</v>
      </c>
      <c r="M462" s="163">
        <v>4718.59</v>
      </c>
      <c r="N462" s="163">
        <v>4696.33</v>
      </c>
      <c r="O462" s="163">
        <v>4652.05</v>
      </c>
      <c r="P462" s="163">
        <v>4674.53</v>
      </c>
      <c r="Q462" s="163">
        <v>4666.1100000000006</v>
      </c>
      <c r="R462" s="163">
        <v>4661.99</v>
      </c>
      <c r="S462" s="163">
        <v>4718.5599999999995</v>
      </c>
      <c r="T462" s="163">
        <v>4829.2</v>
      </c>
      <c r="U462" s="163">
        <v>4873.6499999999996</v>
      </c>
      <c r="V462" s="163">
        <v>4871.97</v>
      </c>
      <c r="W462" s="163">
        <v>4859.32</v>
      </c>
      <c r="X462" s="163">
        <v>4767.04</v>
      </c>
      <c r="Y462" s="163">
        <v>4622.55</v>
      </c>
      <c r="Z462" s="163">
        <v>4344.57</v>
      </c>
    </row>
    <row r="463" spans="1:26" ht="15.75" thickBot="1">
      <c r="A463" s="8"/>
      <c r="B463" s="5">
        <v>43318</v>
      </c>
      <c r="C463" s="163">
        <v>4282.6500000000005</v>
      </c>
      <c r="D463" s="163">
        <v>4184.1000000000004</v>
      </c>
      <c r="E463" s="163">
        <v>4141.0600000000004</v>
      </c>
      <c r="F463" s="163">
        <v>4122.22</v>
      </c>
      <c r="G463" s="163">
        <v>4159.66</v>
      </c>
      <c r="H463" s="163">
        <v>4227.09</v>
      </c>
      <c r="I463" s="163">
        <v>4312.58</v>
      </c>
      <c r="J463" s="163">
        <v>4449.33</v>
      </c>
      <c r="K463" s="163">
        <v>4638.1100000000006</v>
      </c>
      <c r="L463" s="163">
        <v>4778.18</v>
      </c>
      <c r="M463" s="163">
        <v>4789.32</v>
      </c>
      <c r="N463" s="163">
        <v>4794.24</v>
      </c>
      <c r="O463" s="163">
        <v>4796.28</v>
      </c>
      <c r="P463" s="163">
        <v>4822.95</v>
      </c>
      <c r="Q463" s="163">
        <v>4844.55</v>
      </c>
      <c r="R463" s="163">
        <v>4843.3</v>
      </c>
      <c r="S463" s="163">
        <v>4848.75</v>
      </c>
      <c r="T463" s="163">
        <v>4911.17</v>
      </c>
      <c r="U463" s="163">
        <v>4822.3500000000004</v>
      </c>
      <c r="V463" s="163">
        <v>4677.32</v>
      </c>
      <c r="W463" s="163">
        <v>4666.6400000000003</v>
      </c>
      <c r="X463" s="163">
        <v>4516.01</v>
      </c>
      <c r="Y463" s="163">
        <v>4329.05</v>
      </c>
      <c r="Z463" s="163">
        <v>4154.4400000000005</v>
      </c>
    </row>
    <row r="464" spans="1:26" ht="15.75" thickBot="1">
      <c r="A464" s="8"/>
      <c r="B464" s="5">
        <v>43319</v>
      </c>
      <c r="C464" s="163">
        <v>4099.46</v>
      </c>
      <c r="D464" s="163">
        <v>4061.1800000000003</v>
      </c>
      <c r="E464" s="163">
        <v>4047.65</v>
      </c>
      <c r="F464" s="163">
        <v>4103.75</v>
      </c>
      <c r="G464" s="163">
        <v>4154.3</v>
      </c>
      <c r="H464" s="163">
        <v>4309.78</v>
      </c>
      <c r="I464" s="163">
        <v>4541.7299999999996</v>
      </c>
      <c r="J464" s="163">
        <v>4794.45</v>
      </c>
      <c r="K464" s="163">
        <v>4935.01</v>
      </c>
      <c r="L464" s="163">
        <v>4891.1400000000003</v>
      </c>
      <c r="M464" s="163">
        <v>4863.3999999999996</v>
      </c>
      <c r="N464" s="163">
        <v>4858.41</v>
      </c>
      <c r="O464" s="163">
        <v>4866.2700000000004</v>
      </c>
      <c r="P464" s="163">
        <v>4925.47</v>
      </c>
      <c r="Q464" s="163">
        <v>4933.83</v>
      </c>
      <c r="R464" s="163">
        <v>4963.66</v>
      </c>
      <c r="S464" s="163">
        <v>4972.47</v>
      </c>
      <c r="T464" s="163">
        <v>4980.8600000000006</v>
      </c>
      <c r="U464" s="163">
        <v>4998.72</v>
      </c>
      <c r="V464" s="163">
        <v>4982.08</v>
      </c>
      <c r="W464" s="163">
        <v>4928.88</v>
      </c>
      <c r="X464" s="163">
        <v>4789.3</v>
      </c>
      <c r="Y464" s="163">
        <v>4660.75</v>
      </c>
      <c r="Z464" s="163">
        <v>4367.5600000000004</v>
      </c>
    </row>
    <row r="465" spans="1:26" ht="15.75" thickBot="1">
      <c r="A465" s="8"/>
      <c r="B465" s="5">
        <v>43320</v>
      </c>
      <c r="C465" s="163">
        <v>4219.51</v>
      </c>
      <c r="D465" s="163">
        <v>4144.7300000000005</v>
      </c>
      <c r="E465" s="163">
        <v>4124.71</v>
      </c>
      <c r="F465" s="163">
        <v>4128.1900000000005</v>
      </c>
      <c r="G465" s="163">
        <v>4112.6900000000005</v>
      </c>
      <c r="H465" s="163">
        <v>4270.4800000000005</v>
      </c>
      <c r="I465" s="163">
        <v>4470.43</v>
      </c>
      <c r="J465" s="163">
        <v>4663.8600000000006</v>
      </c>
      <c r="K465" s="163">
        <v>4741.76</v>
      </c>
      <c r="L465" s="163">
        <v>4783.42</v>
      </c>
      <c r="M465" s="163">
        <v>4767.66</v>
      </c>
      <c r="N465" s="163">
        <v>4728.25</v>
      </c>
      <c r="O465" s="163">
        <v>4678.87</v>
      </c>
      <c r="P465" s="163">
        <v>4747.7700000000004</v>
      </c>
      <c r="Q465" s="163">
        <v>4774.6900000000005</v>
      </c>
      <c r="R465" s="163">
        <v>4809.07</v>
      </c>
      <c r="S465" s="163">
        <v>4841.04</v>
      </c>
      <c r="T465" s="163">
        <v>4877.88</v>
      </c>
      <c r="U465" s="163">
        <v>4863.82</v>
      </c>
      <c r="V465" s="163">
        <v>4816.6900000000005</v>
      </c>
      <c r="W465" s="163">
        <v>4720.3099999999995</v>
      </c>
      <c r="X465" s="163">
        <v>4510.6900000000005</v>
      </c>
      <c r="Y465" s="163">
        <v>4453.13</v>
      </c>
      <c r="Z465" s="163">
        <v>4305.53</v>
      </c>
    </row>
    <row r="466" spans="1:26" ht="15.75" thickBot="1">
      <c r="A466" s="8"/>
      <c r="B466" s="5">
        <v>43321</v>
      </c>
      <c r="C466" s="163">
        <v>4140.49</v>
      </c>
      <c r="D466" s="163">
        <v>4116.3200000000006</v>
      </c>
      <c r="E466" s="163">
        <v>4035.51</v>
      </c>
      <c r="F466" s="163">
        <v>4053.91</v>
      </c>
      <c r="G466" s="163">
        <v>4143.9400000000005</v>
      </c>
      <c r="H466" s="163">
        <v>4229.8600000000006</v>
      </c>
      <c r="I466" s="163">
        <v>4475.6100000000006</v>
      </c>
      <c r="J466" s="163">
        <v>4688.38</v>
      </c>
      <c r="K466" s="163">
        <v>4797.9799999999996</v>
      </c>
      <c r="L466" s="163">
        <v>4803.5</v>
      </c>
      <c r="M466" s="163">
        <v>4798.22</v>
      </c>
      <c r="N466" s="163">
        <v>4785.76</v>
      </c>
      <c r="O466" s="163">
        <v>4742.38</v>
      </c>
      <c r="P466" s="163">
        <v>4828.3500000000004</v>
      </c>
      <c r="Q466" s="163">
        <v>4845.6499999999996</v>
      </c>
      <c r="R466" s="163">
        <v>4839.8099999999995</v>
      </c>
      <c r="S466" s="163">
        <v>4857.84</v>
      </c>
      <c r="T466" s="163">
        <v>4883.5200000000004</v>
      </c>
      <c r="U466" s="163">
        <v>4951.62</v>
      </c>
      <c r="V466" s="163">
        <v>4928.5200000000004</v>
      </c>
      <c r="W466" s="163">
        <v>4864.4400000000005</v>
      </c>
      <c r="X466" s="163">
        <v>4803.07</v>
      </c>
      <c r="Y466" s="163">
        <v>4654.3999999999996</v>
      </c>
      <c r="Z466" s="163">
        <v>4333.4000000000005</v>
      </c>
    </row>
    <row r="467" spans="1:26" ht="15.75" thickBot="1">
      <c r="A467" s="8"/>
      <c r="B467" s="5">
        <v>43322</v>
      </c>
      <c r="C467" s="163">
        <v>4051.42</v>
      </c>
      <c r="D467" s="163">
        <v>4049.94</v>
      </c>
      <c r="E467" s="163">
        <v>4015.01</v>
      </c>
      <c r="F467" s="163">
        <v>4016.94</v>
      </c>
      <c r="G467" s="163">
        <v>4069.84</v>
      </c>
      <c r="H467" s="163">
        <v>4166.72</v>
      </c>
      <c r="I467" s="163">
        <v>4391.71</v>
      </c>
      <c r="J467" s="163">
        <v>4661.76</v>
      </c>
      <c r="K467" s="163">
        <v>4832.93</v>
      </c>
      <c r="L467" s="163">
        <v>4800.7</v>
      </c>
      <c r="M467" s="163">
        <v>4799.2700000000004</v>
      </c>
      <c r="N467" s="163">
        <v>4785.5200000000004</v>
      </c>
      <c r="O467" s="163">
        <v>4736.8999999999996</v>
      </c>
      <c r="P467" s="163">
        <v>4720.18</v>
      </c>
      <c r="Q467" s="163">
        <v>4678.62</v>
      </c>
      <c r="R467" s="163">
        <v>4623.28</v>
      </c>
      <c r="S467" s="163">
        <v>4722.5</v>
      </c>
      <c r="T467" s="163">
        <v>4738.47</v>
      </c>
      <c r="U467" s="163">
        <v>4889.26</v>
      </c>
      <c r="V467" s="163">
        <v>4875.51</v>
      </c>
      <c r="W467" s="163">
        <v>4809.74</v>
      </c>
      <c r="X467" s="163">
        <v>4629.07</v>
      </c>
      <c r="Y467" s="163">
        <v>4440.08</v>
      </c>
      <c r="Z467" s="163">
        <v>4176.6500000000005</v>
      </c>
    </row>
    <row r="468" spans="1:26" ht="15.75" thickBot="1">
      <c r="A468" s="8"/>
      <c r="B468" s="5">
        <v>43323</v>
      </c>
      <c r="C468" s="163">
        <v>4085.24</v>
      </c>
      <c r="D468" s="163">
        <v>4012.05</v>
      </c>
      <c r="E468" s="163">
        <v>4010.46</v>
      </c>
      <c r="F468" s="163">
        <v>4016.8</v>
      </c>
      <c r="G468" s="163">
        <v>4087.61</v>
      </c>
      <c r="H468" s="163">
        <v>4267.59</v>
      </c>
      <c r="I468" s="163">
        <v>4489.42</v>
      </c>
      <c r="J468" s="163">
        <v>4792.2</v>
      </c>
      <c r="K468" s="163">
        <v>4902.2700000000004</v>
      </c>
      <c r="L468" s="163">
        <v>4914.63</v>
      </c>
      <c r="M468" s="163">
        <v>4860.41</v>
      </c>
      <c r="N468" s="163">
        <v>4832.91</v>
      </c>
      <c r="O468" s="163">
        <v>4782.41</v>
      </c>
      <c r="P468" s="163">
        <v>4762.71</v>
      </c>
      <c r="Q468" s="163">
        <v>4814.6400000000003</v>
      </c>
      <c r="R468" s="163">
        <v>4837.84</v>
      </c>
      <c r="S468" s="163">
        <v>4883.51</v>
      </c>
      <c r="T468" s="163">
        <v>4933.04</v>
      </c>
      <c r="U468" s="163">
        <v>4965.51</v>
      </c>
      <c r="V468" s="163">
        <v>4877.92</v>
      </c>
      <c r="W468" s="163">
        <v>4853.1100000000006</v>
      </c>
      <c r="X468" s="163">
        <v>4804.22</v>
      </c>
      <c r="Y468" s="163">
        <v>4580.45</v>
      </c>
      <c r="Z468" s="163">
        <v>4447.01</v>
      </c>
    </row>
    <row r="469" spans="1:26" ht="15.75" thickBot="1">
      <c r="A469" s="8"/>
      <c r="B469" s="5">
        <v>43324</v>
      </c>
      <c r="C469" s="163">
        <v>4348.79</v>
      </c>
      <c r="D469" s="163">
        <v>4210.25</v>
      </c>
      <c r="E469" s="163">
        <v>4119.3</v>
      </c>
      <c r="F469" s="163">
        <v>4105.99</v>
      </c>
      <c r="G469" s="163">
        <v>4142.22</v>
      </c>
      <c r="H469" s="163">
        <v>4225.09</v>
      </c>
      <c r="I469" s="163">
        <v>4373.2700000000004</v>
      </c>
      <c r="J469" s="163">
        <v>4555.28</v>
      </c>
      <c r="K469" s="163">
        <v>4692.6100000000006</v>
      </c>
      <c r="L469" s="163">
        <v>4744.41</v>
      </c>
      <c r="M469" s="163">
        <v>4709.87</v>
      </c>
      <c r="N469" s="163">
        <v>4672.43</v>
      </c>
      <c r="O469" s="163">
        <v>4625.12</v>
      </c>
      <c r="P469" s="163">
        <v>4579.87</v>
      </c>
      <c r="Q469" s="163">
        <v>4567.47</v>
      </c>
      <c r="R469" s="163">
        <v>4655.55</v>
      </c>
      <c r="S469" s="163">
        <v>4641.99</v>
      </c>
      <c r="T469" s="163">
        <v>4636.97</v>
      </c>
      <c r="U469" s="163">
        <v>4687.08</v>
      </c>
      <c r="V469" s="163">
        <v>4665.75</v>
      </c>
      <c r="W469" s="163">
        <v>4705.28</v>
      </c>
      <c r="X469" s="163">
        <v>4585.93</v>
      </c>
      <c r="Y469" s="163">
        <v>4389.2</v>
      </c>
      <c r="Z469" s="163">
        <v>4210.95</v>
      </c>
    </row>
    <row r="470" spans="1:26" ht="15.75" thickBot="1">
      <c r="A470" s="8"/>
      <c r="B470" s="5">
        <v>43325</v>
      </c>
      <c r="C470" s="163">
        <v>4111.8500000000004</v>
      </c>
      <c r="D470" s="163">
        <v>4000.09</v>
      </c>
      <c r="E470" s="163">
        <v>3951.2200000000003</v>
      </c>
      <c r="F470" s="163">
        <v>3925.37</v>
      </c>
      <c r="G470" s="163">
        <v>3970.33</v>
      </c>
      <c r="H470" s="163">
        <v>4012</v>
      </c>
      <c r="I470" s="163">
        <v>4079.09</v>
      </c>
      <c r="J470" s="163">
        <v>4253.4000000000005</v>
      </c>
      <c r="K470" s="163">
        <v>4419.88</v>
      </c>
      <c r="L470" s="163">
        <v>4515.58</v>
      </c>
      <c r="M470" s="163">
        <v>4532.09</v>
      </c>
      <c r="N470" s="163">
        <v>4557.57</v>
      </c>
      <c r="O470" s="163">
        <v>4598.93</v>
      </c>
      <c r="P470" s="163">
        <v>4616.29</v>
      </c>
      <c r="Q470" s="163">
        <v>4671.0200000000004</v>
      </c>
      <c r="R470" s="163">
        <v>4721.67</v>
      </c>
      <c r="S470" s="163">
        <v>4825.5599999999995</v>
      </c>
      <c r="T470" s="163">
        <v>4907.7</v>
      </c>
      <c r="U470" s="163">
        <v>4952.41</v>
      </c>
      <c r="V470" s="163">
        <v>4933.43</v>
      </c>
      <c r="W470" s="163">
        <v>4917.22</v>
      </c>
      <c r="X470" s="163">
        <v>4881.4799999999996</v>
      </c>
      <c r="Y470" s="163">
        <v>4754.95</v>
      </c>
      <c r="Z470" s="163">
        <v>4517.57</v>
      </c>
    </row>
    <row r="471" spans="1:26" ht="15.75" thickBot="1">
      <c r="A471" s="8"/>
      <c r="B471" s="5">
        <v>43326</v>
      </c>
      <c r="C471" s="163">
        <v>4301.92</v>
      </c>
      <c r="D471" s="163">
        <v>4233.41</v>
      </c>
      <c r="E471" s="163">
        <v>4188.1400000000003</v>
      </c>
      <c r="F471" s="163">
        <v>4187.18</v>
      </c>
      <c r="G471" s="163">
        <v>4201.1000000000004</v>
      </c>
      <c r="H471" s="163">
        <v>4369.82</v>
      </c>
      <c r="I471" s="163">
        <v>4649.62</v>
      </c>
      <c r="J471" s="163">
        <v>4860.8600000000006</v>
      </c>
      <c r="K471" s="163">
        <v>4966.58</v>
      </c>
      <c r="L471" s="163">
        <v>4938.2700000000004</v>
      </c>
      <c r="M471" s="163">
        <v>4906.87</v>
      </c>
      <c r="N471" s="163">
        <v>4895.6000000000004</v>
      </c>
      <c r="O471" s="163">
        <v>4877.29</v>
      </c>
      <c r="P471" s="163">
        <v>4889.74</v>
      </c>
      <c r="Q471" s="163">
        <v>4922.6100000000006</v>
      </c>
      <c r="R471" s="163">
        <v>4958.68</v>
      </c>
      <c r="S471" s="163">
        <v>4976.8999999999996</v>
      </c>
      <c r="T471" s="163">
        <v>4983.84</v>
      </c>
      <c r="U471" s="163">
        <v>5006.84</v>
      </c>
      <c r="V471" s="163">
        <v>5006.03</v>
      </c>
      <c r="W471" s="163">
        <v>4923.29</v>
      </c>
      <c r="X471" s="163">
        <v>4922.99</v>
      </c>
      <c r="Y471" s="163">
        <v>4627.8600000000006</v>
      </c>
      <c r="Z471" s="163">
        <v>4351.26</v>
      </c>
    </row>
    <row r="472" spans="1:26" ht="15.75" thickBot="1">
      <c r="A472" s="8"/>
      <c r="B472" s="5">
        <v>43327</v>
      </c>
      <c r="C472" s="163">
        <v>4190.2300000000005</v>
      </c>
      <c r="D472" s="163">
        <v>4134.24</v>
      </c>
      <c r="E472" s="163">
        <v>4095.45</v>
      </c>
      <c r="F472" s="163">
        <v>4074.2200000000003</v>
      </c>
      <c r="G472" s="163">
        <v>4111.83</v>
      </c>
      <c r="H472" s="163">
        <v>4207.47</v>
      </c>
      <c r="I472" s="163">
        <v>4558.17</v>
      </c>
      <c r="J472" s="163">
        <v>4715.71</v>
      </c>
      <c r="K472" s="163">
        <v>4811.1100000000006</v>
      </c>
      <c r="L472" s="163">
        <v>4766.7</v>
      </c>
      <c r="M472" s="163">
        <v>4723.0599999999995</v>
      </c>
      <c r="N472" s="163">
        <v>4696.46</v>
      </c>
      <c r="O472" s="163">
        <v>4666.8600000000006</v>
      </c>
      <c r="P472" s="163">
        <v>4715.82</v>
      </c>
      <c r="Q472" s="163">
        <v>4758.59</v>
      </c>
      <c r="R472" s="163">
        <v>4801.1000000000004</v>
      </c>
      <c r="S472" s="163">
        <v>4858.83</v>
      </c>
      <c r="T472" s="163">
        <v>4893.12</v>
      </c>
      <c r="U472" s="163">
        <v>4917.88</v>
      </c>
      <c r="V472" s="163">
        <v>4917.5599999999995</v>
      </c>
      <c r="W472" s="163">
        <v>4892.76</v>
      </c>
      <c r="X472" s="163">
        <v>4842.6400000000003</v>
      </c>
      <c r="Y472" s="163">
        <v>4703.03</v>
      </c>
      <c r="Z472" s="163">
        <v>4529.46</v>
      </c>
    </row>
    <row r="473" spans="1:26" ht="15.75" thickBot="1">
      <c r="A473" s="8"/>
      <c r="B473" s="5">
        <v>43328</v>
      </c>
      <c r="C473" s="163">
        <v>4238.92</v>
      </c>
      <c r="D473" s="163">
        <v>4174.34</v>
      </c>
      <c r="E473" s="163">
        <v>4131.1900000000005</v>
      </c>
      <c r="F473" s="163">
        <v>4137.84</v>
      </c>
      <c r="G473" s="163">
        <v>4188.6000000000004</v>
      </c>
      <c r="H473" s="163">
        <v>4350.51</v>
      </c>
      <c r="I473" s="163">
        <v>4651.6900000000005</v>
      </c>
      <c r="J473" s="163">
        <v>4835.0200000000004</v>
      </c>
      <c r="K473" s="163">
        <v>4890.33</v>
      </c>
      <c r="L473" s="163">
        <v>4835.72</v>
      </c>
      <c r="M473" s="163">
        <v>4765.7700000000004</v>
      </c>
      <c r="N473" s="163">
        <v>4714.41</v>
      </c>
      <c r="O473" s="163">
        <v>4672.7299999999996</v>
      </c>
      <c r="P473" s="163">
        <v>4692.8</v>
      </c>
      <c r="Q473" s="163">
        <v>4745.29</v>
      </c>
      <c r="R473" s="163">
        <v>4792.8999999999996</v>
      </c>
      <c r="S473" s="163">
        <v>4832.37</v>
      </c>
      <c r="T473" s="163">
        <v>4920.82</v>
      </c>
      <c r="U473" s="163">
        <v>4968.55</v>
      </c>
      <c r="V473" s="163">
        <v>4955.6400000000003</v>
      </c>
      <c r="W473" s="163">
        <v>4918.6100000000006</v>
      </c>
      <c r="X473" s="163">
        <v>4849.7299999999996</v>
      </c>
      <c r="Y473" s="163">
        <v>4732.8</v>
      </c>
      <c r="Z473" s="163">
        <v>4617.93</v>
      </c>
    </row>
    <row r="474" spans="1:26" ht="15.75" thickBot="1">
      <c r="A474" s="8"/>
      <c r="B474" s="5">
        <v>43329</v>
      </c>
      <c r="C474" s="163">
        <v>4490.7700000000004</v>
      </c>
      <c r="D474" s="163">
        <v>4448.33</v>
      </c>
      <c r="E474" s="163">
        <v>4181.93</v>
      </c>
      <c r="F474" s="163">
        <v>4155.26</v>
      </c>
      <c r="G474" s="163">
        <v>4200.24</v>
      </c>
      <c r="H474" s="163">
        <v>4347.7300000000005</v>
      </c>
      <c r="I474" s="163">
        <v>4713.74</v>
      </c>
      <c r="J474" s="163">
        <v>4899.6100000000006</v>
      </c>
      <c r="K474" s="163">
        <v>4965.76</v>
      </c>
      <c r="L474" s="163">
        <v>4920.0599999999995</v>
      </c>
      <c r="M474" s="163">
        <v>4868.82</v>
      </c>
      <c r="N474" s="163">
        <v>4829.8</v>
      </c>
      <c r="O474" s="163">
        <v>4781.05</v>
      </c>
      <c r="P474" s="163">
        <v>4811.7299999999996</v>
      </c>
      <c r="Q474" s="163">
        <v>4813.8600000000006</v>
      </c>
      <c r="R474" s="163">
        <v>4858.04</v>
      </c>
      <c r="S474" s="163">
        <v>4881.78</v>
      </c>
      <c r="T474" s="163">
        <v>4918.6900000000005</v>
      </c>
      <c r="U474" s="163">
        <v>4950.41</v>
      </c>
      <c r="V474" s="163">
        <v>4935.57</v>
      </c>
      <c r="W474" s="163">
        <v>4823.22</v>
      </c>
      <c r="X474" s="163">
        <v>4760.05</v>
      </c>
      <c r="Y474" s="163">
        <v>4604.01</v>
      </c>
      <c r="Z474" s="163">
        <v>4434.57</v>
      </c>
    </row>
    <row r="475" spans="1:26" ht="15.75" thickBot="1">
      <c r="A475" s="8"/>
      <c r="B475" s="5">
        <v>43330</v>
      </c>
      <c r="C475" s="163">
        <v>4393.07</v>
      </c>
      <c r="D475" s="163">
        <v>4384.1500000000005</v>
      </c>
      <c r="E475" s="163">
        <v>4126.4000000000005</v>
      </c>
      <c r="F475" s="163">
        <v>4125.12</v>
      </c>
      <c r="G475" s="163">
        <v>4169.51</v>
      </c>
      <c r="H475" s="163">
        <v>4266.43</v>
      </c>
      <c r="I475" s="163">
        <v>4661.49</v>
      </c>
      <c r="J475" s="163">
        <v>4849.1100000000006</v>
      </c>
      <c r="K475" s="163">
        <v>4946.17</v>
      </c>
      <c r="L475" s="163">
        <v>4974.75</v>
      </c>
      <c r="M475" s="163">
        <v>4940.2</v>
      </c>
      <c r="N475" s="163">
        <v>4918.3099999999995</v>
      </c>
      <c r="O475" s="163">
        <v>4910.74</v>
      </c>
      <c r="P475" s="163">
        <v>4921.2700000000004</v>
      </c>
      <c r="Q475" s="163">
        <v>4924.1900000000005</v>
      </c>
      <c r="R475" s="163">
        <v>4945.8099999999995</v>
      </c>
      <c r="S475" s="163">
        <v>4958.16</v>
      </c>
      <c r="T475" s="163">
        <v>5008.3</v>
      </c>
      <c r="U475" s="163">
        <v>5108.08</v>
      </c>
      <c r="V475" s="163">
        <v>5099.34</v>
      </c>
      <c r="W475" s="163">
        <v>5065.96</v>
      </c>
      <c r="X475" s="163">
        <v>4996.3</v>
      </c>
      <c r="Y475" s="163">
        <v>4822.17</v>
      </c>
      <c r="Z475" s="163">
        <v>4710.04</v>
      </c>
    </row>
    <row r="476" spans="1:26" ht="15.75" thickBot="1">
      <c r="A476" s="8"/>
      <c r="B476" s="5">
        <v>43331</v>
      </c>
      <c r="C476" s="163">
        <v>4595.99</v>
      </c>
      <c r="D476" s="163">
        <v>4301.6400000000003</v>
      </c>
      <c r="E476" s="163">
        <v>4276.72</v>
      </c>
      <c r="F476" s="163">
        <v>4272.47</v>
      </c>
      <c r="G476" s="163">
        <v>4295.75</v>
      </c>
      <c r="H476" s="163">
        <v>4598.2700000000004</v>
      </c>
      <c r="I476" s="163">
        <v>4683.24</v>
      </c>
      <c r="J476" s="163">
        <v>4764.88</v>
      </c>
      <c r="K476" s="163">
        <v>4929.9799999999996</v>
      </c>
      <c r="L476" s="163">
        <v>4993.76</v>
      </c>
      <c r="M476" s="163">
        <v>4954.03</v>
      </c>
      <c r="N476" s="163">
        <v>4925.95</v>
      </c>
      <c r="O476" s="163">
        <v>4896.7</v>
      </c>
      <c r="P476" s="163">
        <v>4828.32</v>
      </c>
      <c r="Q476" s="163">
        <v>4874.8600000000006</v>
      </c>
      <c r="R476" s="163">
        <v>4887.3099999999995</v>
      </c>
      <c r="S476" s="163">
        <v>4932.71</v>
      </c>
      <c r="T476" s="163">
        <v>4951.0200000000004</v>
      </c>
      <c r="U476" s="163">
        <v>5022.22</v>
      </c>
      <c r="V476" s="163">
        <v>4985.83</v>
      </c>
      <c r="W476" s="163">
        <v>4981.3999999999996</v>
      </c>
      <c r="X476" s="163">
        <v>4910.08</v>
      </c>
      <c r="Y476" s="163">
        <v>4706.4799999999996</v>
      </c>
      <c r="Z476" s="163">
        <v>4577.1400000000003</v>
      </c>
    </row>
    <row r="477" spans="1:26" ht="15.75" thickBot="1">
      <c r="A477" s="8"/>
      <c r="B477" s="5">
        <v>43332</v>
      </c>
      <c r="C477" s="163">
        <v>4470.01</v>
      </c>
      <c r="D477" s="163">
        <v>4354.91</v>
      </c>
      <c r="E477" s="163">
        <v>4128.46</v>
      </c>
      <c r="F477" s="163">
        <v>4108.09</v>
      </c>
      <c r="G477" s="163">
        <v>4119.8100000000004</v>
      </c>
      <c r="H477" s="163">
        <v>4164.8500000000004</v>
      </c>
      <c r="I477" s="163">
        <v>4453.88</v>
      </c>
      <c r="J477" s="163">
        <v>4499.84</v>
      </c>
      <c r="K477" s="163">
        <v>4547.17</v>
      </c>
      <c r="L477" s="163">
        <v>4599.54</v>
      </c>
      <c r="M477" s="163">
        <v>4587.13</v>
      </c>
      <c r="N477" s="163">
        <v>4588.4799999999996</v>
      </c>
      <c r="O477" s="163">
        <v>4583.3900000000003</v>
      </c>
      <c r="P477" s="163">
        <v>4570.53</v>
      </c>
      <c r="Q477" s="163">
        <v>4616.72</v>
      </c>
      <c r="R477" s="163">
        <v>4686.8</v>
      </c>
      <c r="S477" s="163">
        <v>4746.45</v>
      </c>
      <c r="T477" s="163">
        <v>4835.79</v>
      </c>
      <c r="U477" s="163">
        <v>4976.59</v>
      </c>
      <c r="V477" s="163">
        <v>4974.08</v>
      </c>
      <c r="W477" s="163">
        <v>4929.16</v>
      </c>
      <c r="X477" s="163">
        <v>4883.42</v>
      </c>
      <c r="Y477" s="163">
        <v>4764.01</v>
      </c>
      <c r="Z477" s="163">
        <v>4565.78</v>
      </c>
    </row>
    <row r="478" spans="1:26" ht="15.75" thickBot="1">
      <c r="A478" s="8"/>
      <c r="B478" s="5">
        <v>43333</v>
      </c>
      <c r="C478" s="163">
        <v>4443.18</v>
      </c>
      <c r="D478" s="163">
        <v>4413.8600000000006</v>
      </c>
      <c r="E478" s="163">
        <v>4105.95</v>
      </c>
      <c r="F478" s="163">
        <v>4329.07</v>
      </c>
      <c r="G478" s="163">
        <v>4119.68</v>
      </c>
      <c r="H478" s="163">
        <v>4371.76</v>
      </c>
      <c r="I478" s="163">
        <v>4528.0599999999995</v>
      </c>
      <c r="J478" s="163">
        <v>4617.99</v>
      </c>
      <c r="K478" s="163">
        <v>4710.8500000000004</v>
      </c>
      <c r="L478" s="163">
        <v>4720.95</v>
      </c>
      <c r="M478" s="163">
        <v>4642.05</v>
      </c>
      <c r="N478" s="163">
        <v>4604.1400000000003</v>
      </c>
      <c r="O478" s="163">
        <v>4582.47</v>
      </c>
      <c r="P478" s="163">
        <v>4567.47</v>
      </c>
      <c r="Q478" s="163">
        <v>4564</v>
      </c>
      <c r="R478" s="163">
        <v>4597.62</v>
      </c>
      <c r="S478" s="163">
        <v>4710.28</v>
      </c>
      <c r="T478" s="163">
        <v>4788.4799999999996</v>
      </c>
      <c r="U478" s="163">
        <v>4931.62</v>
      </c>
      <c r="V478" s="163">
        <v>4922.58</v>
      </c>
      <c r="W478" s="163">
        <v>4901.25</v>
      </c>
      <c r="X478" s="163">
        <v>4874.32</v>
      </c>
      <c r="Y478" s="163">
        <v>4745.4799999999996</v>
      </c>
      <c r="Z478" s="163">
        <v>4545.28</v>
      </c>
    </row>
    <row r="479" spans="1:26" ht="15.75" thickBot="1">
      <c r="A479" s="8"/>
      <c r="B479" s="5">
        <v>43334</v>
      </c>
      <c r="C479" s="163">
        <v>4444.57</v>
      </c>
      <c r="D479" s="163">
        <v>4405.37</v>
      </c>
      <c r="E479" s="163">
        <v>4143.24</v>
      </c>
      <c r="F479" s="163">
        <v>4377.46</v>
      </c>
      <c r="G479" s="163">
        <v>4180.0200000000004</v>
      </c>
      <c r="H479" s="163">
        <v>4438.5599999999995</v>
      </c>
      <c r="I479" s="163">
        <v>4618.01</v>
      </c>
      <c r="J479" s="163">
        <v>4740.32</v>
      </c>
      <c r="K479" s="163">
        <v>4765</v>
      </c>
      <c r="L479" s="163">
        <v>4745.3500000000004</v>
      </c>
      <c r="M479" s="163">
        <v>4716.66</v>
      </c>
      <c r="N479" s="163">
        <v>4667.79</v>
      </c>
      <c r="O479" s="163">
        <v>4624.9400000000005</v>
      </c>
      <c r="P479" s="163">
        <v>4652.71</v>
      </c>
      <c r="Q479" s="163">
        <v>4683.46</v>
      </c>
      <c r="R479" s="163">
        <v>4733.95</v>
      </c>
      <c r="S479" s="163">
        <v>4765.17</v>
      </c>
      <c r="T479" s="163">
        <v>4786.6400000000003</v>
      </c>
      <c r="U479" s="163">
        <v>4848.42</v>
      </c>
      <c r="V479" s="163">
        <v>4833.24</v>
      </c>
      <c r="W479" s="163">
        <v>4834.43</v>
      </c>
      <c r="X479" s="163">
        <v>4858.55</v>
      </c>
      <c r="Y479" s="163">
        <v>4682.67</v>
      </c>
      <c r="Z479" s="163">
        <v>4428.95</v>
      </c>
    </row>
    <row r="480" spans="1:26" ht="15.75" thickBot="1">
      <c r="A480" s="8"/>
      <c r="B480" s="5">
        <v>43335</v>
      </c>
      <c r="C480" s="163">
        <v>4233.7300000000005</v>
      </c>
      <c r="D480" s="163">
        <v>4147.43</v>
      </c>
      <c r="E480" s="163">
        <v>4114.3100000000004</v>
      </c>
      <c r="F480" s="163">
        <v>4100.67</v>
      </c>
      <c r="G480" s="163">
        <v>4115.78</v>
      </c>
      <c r="H480" s="163">
        <v>4202.7700000000004</v>
      </c>
      <c r="I480" s="163">
        <v>4247.93</v>
      </c>
      <c r="J480" s="163">
        <v>4350.95</v>
      </c>
      <c r="K480" s="163">
        <v>4560.54</v>
      </c>
      <c r="L480" s="163">
        <v>4562.4799999999996</v>
      </c>
      <c r="M480" s="163">
        <v>4547.7</v>
      </c>
      <c r="N480" s="163">
        <v>4525.8600000000006</v>
      </c>
      <c r="O480" s="163">
        <v>4537.78</v>
      </c>
      <c r="P480" s="163">
        <v>4567.5599999999995</v>
      </c>
      <c r="Q480" s="163">
        <v>4614.51</v>
      </c>
      <c r="R480" s="163">
        <v>4656.03</v>
      </c>
      <c r="S480" s="163">
        <v>4722.33</v>
      </c>
      <c r="T480" s="163">
        <v>4759.3099999999995</v>
      </c>
      <c r="U480" s="163">
        <v>4828.32</v>
      </c>
      <c r="V480" s="163">
        <v>4839.41</v>
      </c>
      <c r="W480" s="163">
        <v>4832.05</v>
      </c>
      <c r="X480" s="163">
        <v>4821.26</v>
      </c>
      <c r="Y480" s="163">
        <v>4669.34</v>
      </c>
      <c r="Z480" s="163">
        <v>4353.82</v>
      </c>
    </row>
    <row r="481" spans="1:26" ht="15.75" thickBot="1">
      <c r="A481" s="8"/>
      <c r="B481" s="5">
        <v>43336</v>
      </c>
      <c r="C481" s="163">
        <v>4272.88</v>
      </c>
      <c r="D481" s="163">
        <v>4212.78</v>
      </c>
      <c r="E481" s="163">
        <v>4187.93</v>
      </c>
      <c r="F481" s="163">
        <v>4186.37</v>
      </c>
      <c r="G481" s="163">
        <v>4214.04</v>
      </c>
      <c r="H481" s="163">
        <v>4246.37</v>
      </c>
      <c r="I481" s="163">
        <v>4532.22</v>
      </c>
      <c r="J481" s="163">
        <v>4724.17</v>
      </c>
      <c r="K481" s="163">
        <v>4769.32</v>
      </c>
      <c r="L481" s="163">
        <v>4748.71</v>
      </c>
      <c r="M481" s="163">
        <v>4733.6499999999996</v>
      </c>
      <c r="N481" s="163">
        <v>4698.99</v>
      </c>
      <c r="O481" s="163">
        <v>4685.4400000000005</v>
      </c>
      <c r="P481" s="163">
        <v>4706.67</v>
      </c>
      <c r="Q481" s="163">
        <v>4717.74</v>
      </c>
      <c r="R481" s="163">
        <v>4739.97</v>
      </c>
      <c r="S481" s="163">
        <v>4756.8099999999995</v>
      </c>
      <c r="T481" s="163">
        <v>4731.26</v>
      </c>
      <c r="U481" s="163">
        <v>4767.6400000000003</v>
      </c>
      <c r="V481" s="163">
        <v>4772.18</v>
      </c>
      <c r="W481" s="163">
        <v>4762.93</v>
      </c>
      <c r="X481" s="163">
        <v>4729.78</v>
      </c>
      <c r="Y481" s="163">
        <v>4567.4400000000005</v>
      </c>
      <c r="Z481" s="163">
        <v>4244</v>
      </c>
    </row>
    <row r="482" spans="1:26" ht="15.75" thickBot="1">
      <c r="A482" s="8"/>
      <c r="B482" s="5">
        <v>43337</v>
      </c>
      <c r="C482" s="163">
        <v>4149.5</v>
      </c>
      <c r="D482" s="163">
        <v>4076.3</v>
      </c>
      <c r="E482" s="163">
        <v>4050.49</v>
      </c>
      <c r="F482" s="163">
        <v>4048.08</v>
      </c>
      <c r="G482" s="163">
        <v>4062.17</v>
      </c>
      <c r="H482" s="163">
        <v>4124.95</v>
      </c>
      <c r="I482" s="163">
        <v>4295.3500000000004</v>
      </c>
      <c r="J482" s="163">
        <v>4537.22</v>
      </c>
      <c r="K482" s="163">
        <v>4504.87</v>
      </c>
      <c r="L482" s="163">
        <v>4514.18</v>
      </c>
      <c r="M482" s="163">
        <v>4390.51</v>
      </c>
      <c r="N482" s="163">
        <v>4330.95</v>
      </c>
      <c r="O482" s="163">
        <v>4331.17</v>
      </c>
      <c r="P482" s="163">
        <v>4324.5600000000004</v>
      </c>
      <c r="Q482" s="163">
        <v>4343.18</v>
      </c>
      <c r="R482" s="163">
        <v>4371.8900000000003</v>
      </c>
      <c r="S482" s="163">
        <v>4407.47</v>
      </c>
      <c r="T482" s="163">
        <v>4404.62</v>
      </c>
      <c r="U482" s="163">
        <v>4470.6400000000003</v>
      </c>
      <c r="V482" s="163">
        <v>4483.1100000000006</v>
      </c>
      <c r="W482" s="163">
        <v>4474.4799999999996</v>
      </c>
      <c r="X482" s="163">
        <v>4503.2700000000004</v>
      </c>
      <c r="Y482" s="163">
        <v>4342.59</v>
      </c>
      <c r="Z482" s="163">
        <v>4095.06</v>
      </c>
    </row>
    <row r="483" spans="1:26" ht="15.75" thickBot="1">
      <c r="A483" s="8"/>
      <c r="B483" s="5">
        <v>43338</v>
      </c>
      <c r="C483" s="163">
        <v>4082.5299999999997</v>
      </c>
      <c r="D483" s="163">
        <v>4082.45</v>
      </c>
      <c r="E483" s="163">
        <v>4028.11</v>
      </c>
      <c r="F483" s="163">
        <v>4030.35</v>
      </c>
      <c r="G483" s="163">
        <v>4081.88</v>
      </c>
      <c r="H483" s="163">
        <v>4110.6500000000005</v>
      </c>
      <c r="I483" s="163">
        <v>4190.59</v>
      </c>
      <c r="J483" s="163">
        <v>4333.62</v>
      </c>
      <c r="K483" s="163">
        <v>4593.34</v>
      </c>
      <c r="L483" s="163">
        <v>4649.6000000000004</v>
      </c>
      <c r="M483" s="163">
        <v>4654.16</v>
      </c>
      <c r="N483" s="163">
        <v>4613.7299999999996</v>
      </c>
      <c r="O483" s="163">
        <v>4605.09</v>
      </c>
      <c r="P483" s="163">
        <v>4605.84</v>
      </c>
      <c r="Q483" s="163">
        <v>4643.3900000000003</v>
      </c>
      <c r="R483" s="163">
        <v>4685.1400000000003</v>
      </c>
      <c r="S483" s="163">
        <v>4723.46</v>
      </c>
      <c r="T483" s="163">
        <v>4721.5</v>
      </c>
      <c r="U483" s="163">
        <v>4793.8600000000006</v>
      </c>
      <c r="V483" s="163">
        <v>4772.1100000000006</v>
      </c>
      <c r="W483" s="163">
        <v>4795.1499999999996</v>
      </c>
      <c r="X483" s="163">
        <v>4790.95</v>
      </c>
      <c r="Y483" s="163">
        <v>4622.8099999999995</v>
      </c>
      <c r="Z483" s="163">
        <v>4344.1400000000003</v>
      </c>
    </row>
    <row r="484" spans="1:26" ht="15.75" thickBot="1">
      <c r="A484" s="8"/>
      <c r="B484" s="5">
        <v>43339</v>
      </c>
      <c r="C484" s="163">
        <v>4156.5200000000004</v>
      </c>
      <c r="D484" s="163">
        <v>4076.01</v>
      </c>
      <c r="E484" s="163">
        <v>4018.09</v>
      </c>
      <c r="F484" s="163">
        <v>3998.87</v>
      </c>
      <c r="G484" s="163">
        <v>4008.96</v>
      </c>
      <c r="H484" s="163">
        <v>4039.65</v>
      </c>
      <c r="I484" s="163">
        <v>4073.6</v>
      </c>
      <c r="J484" s="163">
        <v>4131.8200000000006</v>
      </c>
      <c r="K484" s="163">
        <v>4164.16</v>
      </c>
      <c r="L484" s="163">
        <v>4358.58</v>
      </c>
      <c r="M484" s="163">
        <v>4363.9800000000005</v>
      </c>
      <c r="N484" s="163">
        <v>4441.92</v>
      </c>
      <c r="O484" s="163">
        <v>4403.07</v>
      </c>
      <c r="P484" s="163">
        <v>4351.6900000000005</v>
      </c>
      <c r="Q484" s="163">
        <v>4382.8900000000003</v>
      </c>
      <c r="R484" s="163">
        <v>4328.6100000000006</v>
      </c>
      <c r="S484" s="163">
        <v>4506.45</v>
      </c>
      <c r="T484" s="163">
        <v>4536.1499999999996</v>
      </c>
      <c r="U484" s="163">
        <v>4661.8099999999995</v>
      </c>
      <c r="V484" s="163">
        <v>4726.1000000000004</v>
      </c>
      <c r="W484" s="163">
        <v>4740.7</v>
      </c>
      <c r="X484" s="163">
        <v>4731.51</v>
      </c>
      <c r="Y484" s="163">
        <v>4508.8900000000003</v>
      </c>
      <c r="Z484" s="163">
        <v>4237.05</v>
      </c>
    </row>
    <row r="485" spans="1:26" ht="15.75" thickBot="1">
      <c r="A485" s="8"/>
      <c r="B485" s="5">
        <v>43340</v>
      </c>
      <c r="C485" s="163">
        <v>4115.5700000000006</v>
      </c>
      <c r="D485" s="163">
        <v>4077.76</v>
      </c>
      <c r="E485" s="163">
        <v>4028.92</v>
      </c>
      <c r="F485" s="163">
        <v>4037.2200000000003</v>
      </c>
      <c r="G485" s="163">
        <v>4156.1500000000005</v>
      </c>
      <c r="H485" s="163">
        <v>4226.7700000000004</v>
      </c>
      <c r="I485" s="163">
        <v>4487.25</v>
      </c>
      <c r="J485" s="163">
        <v>4695.1000000000004</v>
      </c>
      <c r="K485" s="163">
        <v>4822.8600000000006</v>
      </c>
      <c r="L485" s="163">
        <v>4784.24</v>
      </c>
      <c r="M485" s="163">
        <v>4777.54</v>
      </c>
      <c r="N485" s="163">
        <v>4775.8900000000003</v>
      </c>
      <c r="O485" s="163">
        <v>4740.8999999999996</v>
      </c>
      <c r="P485" s="163">
        <v>4756.88</v>
      </c>
      <c r="Q485" s="163">
        <v>4792.2700000000004</v>
      </c>
      <c r="R485" s="163">
        <v>4789.8600000000006</v>
      </c>
      <c r="S485" s="163">
        <v>4822.6900000000005</v>
      </c>
      <c r="T485" s="163">
        <v>4819.9400000000005</v>
      </c>
      <c r="U485" s="163">
        <v>4865.3500000000004</v>
      </c>
      <c r="V485" s="163">
        <v>4858.1900000000005</v>
      </c>
      <c r="W485" s="163">
        <v>4857.45</v>
      </c>
      <c r="X485" s="163">
        <v>4818.12</v>
      </c>
      <c r="Y485" s="163">
        <v>4566.76</v>
      </c>
      <c r="Z485" s="163">
        <v>4245.92</v>
      </c>
    </row>
    <row r="486" spans="1:26" ht="15.75" thickBot="1">
      <c r="A486" s="8"/>
      <c r="B486" s="5">
        <v>43341</v>
      </c>
      <c r="C486" s="163">
        <v>3213.73</v>
      </c>
      <c r="D486" s="163">
        <v>3213.73</v>
      </c>
      <c r="E486" s="163">
        <v>3213.73</v>
      </c>
      <c r="F486" s="163">
        <v>3213.73</v>
      </c>
      <c r="G486" s="163">
        <v>3213.73</v>
      </c>
      <c r="H486" s="163">
        <v>3213.73</v>
      </c>
      <c r="I486" s="163">
        <v>3213.73</v>
      </c>
      <c r="J486" s="163">
        <v>3213.73</v>
      </c>
      <c r="K486" s="163">
        <v>3213.73</v>
      </c>
      <c r="L486" s="163">
        <v>3213.73</v>
      </c>
      <c r="M486" s="163">
        <v>3213.73</v>
      </c>
      <c r="N486" s="163">
        <v>3213.73</v>
      </c>
      <c r="O486" s="163">
        <v>3213.73</v>
      </c>
      <c r="P486" s="163">
        <v>3213.73</v>
      </c>
      <c r="Q486" s="163">
        <v>3213.73</v>
      </c>
      <c r="R486" s="163">
        <v>3213.73</v>
      </c>
      <c r="S486" s="163">
        <v>3213.73</v>
      </c>
      <c r="T486" s="163">
        <v>3213.73</v>
      </c>
      <c r="U486" s="163">
        <v>3213.73</v>
      </c>
      <c r="V486" s="163">
        <v>3213.73</v>
      </c>
      <c r="W486" s="163">
        <v>3213.73</v>
      </c>
      <c r="X486" s="163">
        <v>3213.73</v>
      </c>
      <c r="Y486" s="163">
        <v>3213.73</v>
      </c>
      <c r="Z486" s="163">
        <v>3213.73</v>
      </c>
    </row>
    <row r="487" spans="1:26" ht="15.75" thickBot="1">
      <c r="A487" s="8"/>
      <c r="B487" s="5">
        <v>43342</v>
      </c>
      <c r="C487" s="163">
        <v>3213.73</v>
      </c>
      <c r="D487" s="163">
        <v>3213.73</v>
      </c>
      <c r="E487" s="163">
        <v>3213.73</v>
      </c>
      <c r="F487" s="163">
        <v>3213.73</v>
      </c>
      <c r="G487" s="163">
        <v>3213.73</v>
      </c>
      <c r="H487" s="163">
        <v>3213.73</v>
      </c>
      <c r="I487" s="163">
        <v>3213.73</v>
      </c>
      <c r="J487" s="163">
        <v>3213.73</v>
      </c>
      <c r="K487" s="163">
        <v>3213.73</v>
      </c>
      <c r="L487" s="163">
        <v>3213.73</v>
      </c>
      <c r="M487" s="163">
        <v>3213.73</v>
      </c>
      <c r="N487" s="163">
        <v>3213.73</v>
      </c>
      <c r="O487" s="163">
        <v>3213.73</v>
      </c>
      <c r="P487" s="163">
        <v>3213.73</v>
      </c>
      <c r="Q487" s="163">
        <v>3213.73</v>
      </c>
      <c r="R487" s="163">
        <v>3213.73</v>
      </c>
      <c r="S487" s="163">
        <v>3213.73</v>
      </c>
      <c r="T487" s="163">
        <v>3213.73</v>
      </c>
      <c r="U487" s="163">
        <v>3213.73</v>
      </c>
      <c r="V487" s="163">
        <v>3213.73</v>
      </c>
      <c r="W487" s="163">
        <v>3213.73</v>
      </c>
      <c r="X487" s="163">
        <v>3213.73</v>
      </c>
      <c r="Y487" s="163">
        <v>3213.73</v>
      </c>
      <c r="Z487" s="163">
        <v>3213.73</v>
      </c>
    </row>
    <row r="488" spans="1:26" ht="15.75" thickBot="1">
      <c r="A488" s="8"/>
      <c r="B488" s="5">
        <v>43343</v>
      </c>
      <c r="C488" s="163">
        <v>3213.73</v>
      </c>
      <c r="D488" s="163">
        <v>3213.73</v>
      </c>
      <c r="E488" s="163">
        <v>3213.73</v>
      </c>
      <c r="F488" s="163">
        <v>3213.73</v>
      </c>
      <c r="G488" s="163">
        <v>3213.73</v>
      </c>
      <c r="H488" s="163">
        <v>3213.73</v>
      </c>
      <c r="I488" s="163">
        <v>3213.73</v>
      </c>
      <c r="J488" s="163">
        <v>3213.73</v>
      </c>
      <c r="K488" s="163">
        <v>3213.73</v>
      </c>
      <c r="L488" s="163">
        <v>3213.73</v>
      </c>
      <c r="M488" s="163">
        <v>3213.73</v>
      </c>
      <c r="N488" s="163">
        <v>3213.73</v>
      </c>
      <c r="O488" s="163">
        <v>3213.73</v>
      </c>
      <c r="P488" s="163">
        <v>3213.73</v>
      </c>
      <c r="Q488" s="163">
        <v>3213.73</v>
      </c>
      <c r="R488" s="163">
        <v>3213.73</v>
      </c>
      <c r="S488" s="163">
        <v>3213.73</v>
      </c>
      <c r="T488" s="163">
        <v>3213.73</v>
      </c>
      <c r="U488" s="163">
        <v>3213.73</v>
      </c>
      <c r="V488" s="163">
        <v>3213.73</v>
      </c>
      <c r="W488" s="163">
        <v>3213.73</v>
      </c>
      <c r="X488" s="163">
        <v>3213.73</v>
      </c>
      <c r="Y488" s="163">
        <v>3213.73</v>
      </c>
      <c r="Z488" s="163">
        <v>3213.73</v>
      </c>
    </row>
    <row r="489" spans="1:26" ht="15.75" thickBot="1">
      <c r="A489" s="8"/>
      <c r="B489" s="200" t="s">
        <v>55</v>
      </c>
      <c r="C489" s="202" t="s">
        <v>81</v>
      </c>
      <c r="D489" s="203"/>
      <c r="E489" s="203"/>
      <c r="F489" s="203"/>
      <c r="G489" s="203"/>
      <c r="H489" s="203"/>
      <c r="I489" s="203"/>
      <c r="J489" s="203"/>
      <c r="K489" s="203"/>
      <c r="L489" s="203"/>
      <c r="M489" s="203"/>
      <c r="N489" s="203"/>
      <c r="O489" s="203"/>
      <c r="P489" s="203"/>
      <c r="Q489" s="203"/>
      <c r="R489" s="203"/>
      <c r="S489" s="203"/>
      <c r="T489" s="203"/>
      <c r="U489" s="203"/>
      <c r="V489" s="203"/>
      <c r="W489" s="203"/>
      <c r="X489" s="203"/>
      <c r="Y489" s="203"/>
      <c r="Z489" s="208"/>
    </row>
    <row r="490" spans="1:26" ht="30.75" thickBot="1">
      <c r="A490" s="8"/>
      <c r="B490" s="201"/>
      <c r="C490" s="4" t="s">
        <v>57</v>
      </c>
      <c r="D490" s="4" t="s">
        <v>58</v>
      </c>
      <c r="E490" s="4" t="s">
        <v>59</v>
      </c>
      <c r="F490" s="4" t="s">
        <v>60</v>
      </c>
      <c r="G490" s="4" t="s">
        <v>61</v>
      </c>
      <c r="H490" s="4" t="s">
        <v>103</v>
      </c>
      <c r="I490" s="4" t="s">
        <v>104</v>
      </c>
      <c r="J490" s="4" t="s">
        <v>105</v>
      </c>
      <c r="K490" s="4" t="s">
        <v>106</v>
      </c>
      <c r="L490" s="4" t="s">
        <v>107</v>
      </c>
      <c r="M490" s="4" t="s">
        <v>108</v>
      </c>
      <c r="N490" s="4" t="s">
        <v>109</v>
      </c>
      <c r="O490" s="4" t="s">
        <v>62</v>
      </c>
      <c r="P490" s="4" t="s">
        <v>63</v>
      </c>
      <c r="Q490" s="4" t="s">
        <v>64</v>
      </c>
      <c r="R490" s="4" t="s">
        <v>65</v>
      </c>
      <c r="S490" s="4" t="s">
        <v>66</v>
      </c>
      <c r="T490" s="4" t="s">
        <v>67</v>
      </c>
      <c r="U490" s="4" t="s">
        <v>68</v>
      </c>
      <c r="V490" s="4" t="s">
        <v>69</v>
      </c>
      <c r="W490" s="4" t="s">
        <v>70</v>
      </c>
      <c r="X490" s="4" t="s">
        <v>71</v>
      </c>
      <c r="Y490" s="4" t="s">
        <v>72</v>
      </c>
      <c r="Z490" s="44" t="s">
        <v>73</v>
      </c>
    </row>
    <row r="491" spans="1:26" ht="15.75" thickBot="1">
      <c r="A491" s="8"/>
      <c r="B491" s="5">
        <v>43313</v>
      </c>
      <c r="C491" s="163">
        <v>4307.2700000000004</v>
      </c>
      <c r="D491" s="163">
        <v>4259.21</v>
      </c>
      <c r="E491" s="163">
        <v>4239.62</v>
      </c>
      <c r="F491" s="163">
        <v>4218.79</v>
      </c>
      <c r="G491" s="163">
        <v>4297.3599999999997</v>
      </c>
      <c r="H491" s="163">
        <v>4401.99</v>
      </c>
      <c r="I491" s="163">
        <v>4584.1099999999997</v>
      </c>
      <c r="J491" s="163">
        <v>4911.8899999999994</v>
      </c>
      <c r="K491" s="163">
        <v>5085.17</v>
      </c>
      <c r="L491" s="163">
        <v>5094.1099999999997</v>
      </c>
      <c r="M491" s="163">
        <v>5106.33</v>
      </c>
      <c r="N491" s="163">
        <v>5095.1099999999997</v>
      </c>
      <c r="O491" s="163">
        <v>5083.4399999999996</v>
      </c>
      <c r="P491" s="163">
        <v>5091.9699999999993</v>
      </c>
      <c r="Q491" s="163">
        <v>5114.3099999999995</v>
      </c>
      <c r="R491" s="163">
        <v>5151.88</v>
      </c>
      <c r="S491" s="163">
        <v>5181.42</v>
      </c>
      <c r="T491" s="163">
        <v>5200.25</v>
      </c>
      <c r="U491" s="163">
        <v>5200.96</v>
      </c>
      <c r="V491" s="163">
        <v>5168.4699999999993</v>
      </c>
      <c r="W491" s="163">
        <v>5136.88</v>
      </c>
      <c r="X491" s="163">
        <v>5051.43</v>
      </c>
      <c r="Y491" s="163">
        <v>4875.3</v>
      </c>
      <c r="Z491" s="163">
        <v>4641.34</v>
      </c>
    </row>
    <row r="492" spans="1:26" ht="15.75" thickBot="1">
      <c r="B492" s="5">
        <v>43314</v>
      </c>
      <c r="C492" s="163">
        <v>4415.34</v>
      </c>
      <c r="D492" s="163">
        <v>4358.7300000000005</v>
      </c>
      <c r="E492" s="163">
        <v>4290.78</v>
      </c>
      <c r="F492" s="163">
        <v>4297.8999999999996</v>
      </c>
      <c r="G492" s="163">
        <v>4302.7300000000005</v>
      </c>
      <c r="H492" s="163">
        <v>4438.83</v>
      </c>
      <c r="I492" s="163">
        <v>4718.08</v>
      </c>
      <c r="J492" s="163">
        <v>4984.6899999999996</v>
      </c>
      <c r="K492" s="163">
        <v>5016.18</v>
      </c>
      <c r="L492" s="163">
        <v>4962.34</v>
      </c>
      <c r="M492" s="163">
        <v>4948.07</v>
      </c>
      <c r="N492" s="163">
        <v>4954.7199999999993</v>
      </c>
      <c r="O492" s="163">
        <v>5015.99</v>
      </c>
      <c r="P492" s="163">
        <v>5056.2</v>
      </c>
      <c r="Q492" s="163">
        <v>5115.32</v>
      </c>
      <c r="R492" s="163">
        <v>5143.79</v>
      </c>
      <c r="S492" s="163">
        <v>5147.68</v>
      </c>
      <c r="T492" s="163">
        <v>5103.75</v>
      </c>
      <c r="U492" s="163">
        <v>5116.5599999999995</v>
      </c>
      <c r="V492" s="163">
        <v>5095.59</v>
      </c>
      <c r="W492" s="163">
        <v>5008.51</v>
      </c>
      <c r="X492" s="163">
        <v>4888.38</v>
      </c>
      <c r="Y492" s="163">
        <v>4845.24</v>
      </c>
      <c r="Z492" s="163">
        <v>4499.4799999999996</v>
      </c>
    </row>
    <row r="493" spans="1:26" ht="15.75" thickBot="1">
      <c r="B493" s="5">
        <v>43315</v>
      </c>
      <c r="C493" s="163">
        <v>4393.6499999999996</v>
      </c>
      <c r="D493" s="163">
        <v>4310.58</v>
      </c>
      <c r="E493" s="163">
        <v>4259.1099999999997</v>
      </c>
      <c r="F493" s="163">
        <v>4280.43</v>
      </c>
      <c r="G493" s="163">
        <v>4317.32</v>
      </c>
      <c r="H493" s="163">
        <v>4486.76</v>
      </c>
      <c r="I493" s="163">
        <v>4688.92</v>
      </c>
      <c r="J493" s="163">
        <v>5007.71</v>
      </c>
      <c r="K493" s="163">
        <v>5108.8999999999996</v>
      </c>
      <c r="L493" s="163">
        <v>5089.8099999999995</v>
      </c>
      <c r="M493" s="163">
        <v>5053.01</v>
      </c>
      <c r="N493" s="163">
        <v>5028</v>
      </c>
      <c r="O493" s="163">
        <v>5013.45</v>
      </c>
      <c r="P493" s="163">
        <v>5077.46</v>
      </c>
      <c r="Q493" s="163">
        <v>5122.6099999999997</v>
      </c>
      <c r="R493" s="163">
        <v>5149.4799999999996</v>
      </c>
      <c r="S493" s="163">
        <v>5155.2700000000004</v>
      </c>
      <c r="T493" s="163">
        <v>5174.6399999999994</v>
      </c>
      <c r="U493" s="163">
        <v>5194.54</v>
      </c>
      <c r="V493" s="163">
        <v>5195.63</v>
      </c>
      <c r="W493" s="163">
        <v>5144.93</v>
      </c>
      <c r="X493" s="163">
        <v>5035.71</v>
      </c>
      <c r="Y493" s="163">
        <v>4905.76</v>
      </c>
      <c r="Z493" s="163">
        <v>4618.3</v>
      </c>
    </row>
    <row r="494" spans="1:26" ht="15.75" thickBot="1">
      <c r="B494" s="5">
        <v>43316</v>
      </c>
      <c r="C494" s="163">
        <v>4486.7299999999996</v>
      </c>
      <c r="D494" s="163">
        <v>4388.55</v>
      </c>
      <c r="E494" s="163">
        <v>4341.7</v>
      </c>
      <c r="F494" s="163">
        <v>4332.3999999999996</v>
      </c>
      <c r="G494" s="163">
        <v>4362.13</v>
      </c>
      <c r="H494" s="163">
        <v>4530.2199999999993</v>
      </c>
      <c r="I494" s="163">
        <v>4797.2700000000004</v>
      </c>
      <c r="J494" s="163">
        <v>5073.29</v>
      </c>
      <c r="K494" s="163">
        <v>5137.3599999999997</v>
      </c>
      <c r="L494" s="163">
        <v>5150.25</v>
      </c>
      <c r="M494" s="163">
        <v>5130.7</v>
      </c>
      <c r="N494" s="163">
        <v>5115.2199999999993</v>
      </c>
      <c r="O494" s="163">
        <v>5111.29</v>
      </c>
      <c r="P494" s="163">
        <v>5115.37</v>
      </c>
      <c r="Q494" s="163">
        <v>5132.1399999999994</v>
      </c>
      <c r="R494" s="163">
        <v>5115.75</v>
      </c>
      <c r="S494" s="163">
        <v>5134.25</v>
      </c>
      <c r="T494" s="163">
        <v>5105.84</v>
      </c>
      <c r="U494" s="163">
        <v>5104.2</v>
      </c>
      <c r="V494" s="163">
        <v>5078.08</v>
      </c>
      <c r="W494" s="163">
        <v>5025.76</v>
      </c>
      <c r="X494" s="163">
        <v>4984.0200000000004</v>
      </c>
      <c r="Y494" s="163">
        <v>4853.55</v>
      </c>
      <c r="Z494" s="163">
        <v>4540.87</v>
      </c>
    </row>
    <row r="495" spans="1:26" ht="15.75" thickBot="1">
      <c r="B495" s="5">
        <v>43317</v>
      </c>
      <c r="C495" s="163">
        <v>4466.28</v>
      </c>
      <c r="D495" s="163">
        <v>4359.7</v>
      </c>
      <c r="E495" s="163">
        <v>4305.92</v>
      </c>
      <c r="F495" s="163">
        <v>4272.3500000000004</v>
      </c>
      <c r="G495" s="163">
        <v>4308.7300000000005</v>
      </c>
      <c r="H495" s="163">
        <v>4362.92</v>
      </c>
      <c r="I495" s="163">
        <v>4447.03</v>
      </c>
      <c r="J495" s="163">
        <v>4618.3899999999994</v>
      </c>
      <c r="K495" s="163">
        <v>4808.4399999999996</v>
      </c>
      <c r="L495" s="163">
        <v>4845.45</v>
      </c>
      <c r="M495" s="163">
        <v>4835.21</v>
      </c>
      <c r="N495" s="163">
        <v>4812.95</v>
      </c>
      <c r="O495" s="163">
        <v>4768.67</v>
      </c>
      <c r="P495" s="163">
        <v>4791.1499999999996</v>
      </c>
      <c r="Q495" s="163">
        <v>4782.7299999999996</v>
      </c>
      <c r="R495" s="163">
        <v>4778.6099999999997</v>
      </c>
      <c r="S495" s="163">
        <v>4835.18</v>
      </c>
      <c r="T495" s="163">
        <v>4945.82</v>
      </c>
      <c r="U495" s="163">
        <v>4990.2700000000004</v>
      </c>
      <c r="V495" s="163">
        <v>4988.59</v>
      </c>
      <c r="W495" s="163">
        <v>4975.9399999999996</v>
      </c>
      <c r="X495" s="163">
        <v>4883.66</v>
      </c>
      <c r="Y495" s="163">
        <v>4739.17</v>
      </c>
      <c r="Z495" s="163">
        <v>4461.1899999999996</v>
      </c>
    </row>
    <row r="496" spans="1:26" ht="15.75" thickBot="1">
      <c r="B496" s="5">
        <v>43318</v>
      </c>
      <c r="C496" s="163">
        <v>4399.2700000000004</v>
      </c>
      <c r="D496" s="163">
        <v>4300.72</v>
      </c>
      <c r="E496" s="163">
        <v>4257.68</v>
      </c>
      <c r="F496" s="163">
        <v>4238.84</v>
      </c>
      <c r="G496" s="163">
        <v>4276.28</v>
      </c>
      <c r="H496" s="163">
        <v>4343.71</v>
      </c>
      <c r="I496" s="163">
        <v>4429.2</v>
      </c>
      <c r="J496" s="163">
        <v>4565.95</v>
      </c>
      <c r="K496" s="163">
        <v>4754.7299999999996</v>
      </c>
      <c r="L496" s="163">
        <v>4894.8</v>
      </c>
      <c r="M496" s="163">
        <v>4905.9399999999996</v>
      </c>
      <c r="N496" s="163">
        <v>4910.8599999999997</v>
      </c>
      <c r="O496" s="163">
        <v>4912.8999999999996</v>
      </c>
      <c r="P496" s="163">
        <v>4939.57</v>
      </c>
      <c r="Q496" s="163">
        <v>4961.17</v>
      </c>
      <c r="R496" s="163">
        <v>4959.92</v>
      </c>
      <c r="S496" s="163">
        <v>4965.37</v>
      </c>
      <c r="T496" s="163">
        <v>5027.79</v>
      </c>
      <c r="U496" s="163">
        <v>4938.9699999999993</v>
      </c>
      <c r="V496" s="163">
        <v>4793.9399999999996</v>
      </c>
      <c r="W496" s="163">
        <v>4783.26</v>
      </c>
      <c r="X496" s="163">
        <v>4632.63</v>
      </c>
      <c r="Y496" s="163">
        <v>4445.67</v>
      </c>
      <c r="Z496" s="163">
        <v>4271.0600000000004</v>
      </c>
    </row>
    <row r="497" spans="2:26" ht="15.75" thickBot="1">
      <c r="B497" s="5">
        <v>43319</v>
      </c>
      <c r="C497" s="163">
        <v>4216.08</v>
      </c>
      <c r="D497" s="163">
        <v>4177.8</v>
      </c>
      <c r="E497" s="163">
        <v>4164.2700000000004</v>
      </c>
      <c r="F497" s="163">
        <v>4220.37</v>
      </c>
      <c r="G497" s="163">
        <v>4270.92</v>
      </c>
      <c r="H497" s="163">
        <v>4426.3999999999996</v>
      </c>
      <c r="I497" s="163">
        <v>4658.3500000000004</v>
      </c>
      <c r="J497" s="163">
        <v>4911.07</v>
      </c>
      <c r="K497" s="163">
        <v>5051.63</v>
      </c>
      <c r="L497" s="163">
        <v>5007.76</v>
      </c>
      <c r="M497" s="163">
        <v>4980.0200000000004</v>
      </c>
      <c r="N497" s="163">
        <v>4975.03</v>
      </c>
      <c r="O497" s="163">
        <v>4982.8899999999994</v>
      </c>
      <c r="P497" s="163">
        <v>5042.09</v>
      </c>
      <c r="Q497" s="163">
        <v>5050.45</v>
      </c>
      <c r="R497" s="163">
        <v>5080.28</v>
      </c>
      <c r="S497" s="163">
        <v>5089.09</v>
      </c>
      <c r="T497" s="163">
        <v>5097.4799999999996</v>
      </c>
      <c r="U497" s="163">
        <v>5115.34</v>
      </c>
      <c r="V497" s="163">
        <v>5098.7</v>
      </c>
      <c r="W497" s="163">
        <v>5045.5</v>
      </c>
      <c r="X497" s="163">
        <v>4905.92</v>
      </c>
      <c r="Y497" s="163">
        <v>4777.37</v>
      </c>
      <c r="Z497" s="163">
        <v>4484.18</v>
      </c>
    </row>
    <row r="498" spans="2:26" ht="15.75" thickBot="1">
      <c r="B498" s="5">
        <v>43320</v>
      </c>
      <c r="C498" s="163">
        <v>4336.13</v>
      </c>
      <c r="D498" s="163">
        <v>4261.3500000000004</v>
      </c>
      <c r="E498" s="163">
        <v>4241.33</v>
      </c>
      <c r="F498" s="163">
        <v>4244.8100000000004</v>
      </c>
      <c r="G498" s="163">
        <v>4229.3100000000004</v>
      </c>
      <c r="H498" s="163">
        <v>4387.1000000000004</v>
      </c>
      <c r="I498" s="163">
        <v>4587.05</v>
      </c>
      <c r="J498" s="163">
        <v>4780.4799999999996</v>
      </c>
      <c r="K498" s="163">
        <v>4858.38</v>
      </c>
      <c r="L498" s="163">
        <v>4900.04</v>
      </c>
      <c r="M498" s="163">
        <v>4884.28</v>
      </c>
      <c r="N498" s="163">
        <v>4844.87</v>
      </c>
      <c r="O498" s="163">
        <v>4795.49</v>
      </c>
      <c r="P498" s="163">
        <v>4864.3899999999994</v>
      </c>
      <c r="Q498" s="163">
        <v>4891.3099999999995</v>
      </c>
      <c r="R498" s="163">
        <v>4925.6899999999996</v>
      </c>
      <c r="S498" s="163">
        <v>4957.66</v>
      </c>
      <c r="T498" s="163">
        <v>4994.5</v>
      </c>
      <c r="U498" s="163">
        <v>4980.4399999999996</v>
      </c>
      <c r="V498" s="163">
        <v>4933.3099999999995</v>
      </c>
      <c r="W498" s="163">
        <v>4836.93</v>
      </c>
      <c r="X498" s="163">
        <v>4627.3099999999995</v>
      </c>
      <c r="Y498" s="163">
        <v>4569.75</v>
      </c>
      <c r="Z498" s="163">
        <v>4422.1499999999996</v>
      </c>
    </row>
    <row r="499" spans="2:26" ht="15.75" thickBot="1">
      <c r="B499" s="5">
        <v>43321</v>
      </c>
      <c r="C499" s="163">
        <v>4257.1099999999997</v>
      </c>
      <c r="D499" s="163">
        <v>4232.9400000000005</v>
      </c>
      <c r="E499" s="163">
        <v>4152.13</v>
      </c>
      <c r="F499" s="163">
        <v>4170.53</v>
      </c>
      <c r="G499" s="163">
        <v>4260.5600000000004</v>
      </c>
      <c r="H499" s="163">
        <v>4346.4800000000005</v>
      </c>
      <c r="I499" s="163">
        <v>4592.2299999999996</v>
      </c>
      <c r="J499" s="163">
        <v>4805</v>
      </c>
      <c r="K499" s="163">
        <v>4914.6000000000004</v>
      </c>
      <c r="L499" s="163">
        <v>4920.12</v>
      </c>
      <c r="M499" s="163">
        <v>4914.84</v>
      </c>
      <c r="N499" s="163">
        <v>4902.38</v>
      </c>
      <c r="O499" s="163">
        <v>4859</v>
      </c>
      <c r="P499" s="163">
        <v>4944.9699999999993</v>
      </c>
      <c r="Q499" s="163">
        <v>4962.2700000000004</v>
      </c>
      <c r="R499" s="163">
        <v>4956.43</v>
      </c>
      <c r="S499" s="163">
        <v>4974.46</v>
      </c>
      <c r="T499" s="163">
        <v>5000.1399999999994</v>
      </c>
      <c r="U499" s="163">
        <v>5068.24</v>
      </c>
      <c r="V499" s="163">
        <v>5045.1399999999994</v>
      </c>
      <c r="W499" s="163">
        <v>4981.0599999999995</v>
      </c>
      <c r="X499" s="163">
        <v>4919.6899999999996</v>
      </c>
      <c r="Y499" s="163">
        <v>4771.0200000000004</v>
      </c>
      <c r="Z499" s="163">
        <v>4450.0200000000004</v>
      </c>
    </row>
    <row r="500" spans="2:26" ht="15.75" thickBot="1">
      <c r="B500" s="5">
        <v>43322</v>
      </c>
      <c r="C500" s="163">
        <v>4168.04</v>
      </c>
      <c r="D500" s="163">
        <v>4166.5600000000004</v>
      </c>
      <c r="E500" s="163">
        <v>4131.63</v>
      </c>
      <c r="F500" s="163">
        <v>4133.5600000000004</v>
      </c>
      <c r="G500" s="163">
        <v>4186.46</v>
      </c>
      <c r="H500" s="163">
        <v>4283.34</v>
      </c>
      <c r="I500" s="163">
        <v>4508.33</v>
      </c>
      <c r="J500" s="163">
        <v>4778.38</v>
      </c>
      <c r="K500" s="163">
        <v>4949.55</v>
      </c>
      <c r="L500" s="163">
        <v>4917.32</v>
      </c>
      <c r="M500" s="163">
        <v>4915.8899999999994</v>
      </c>
      <c r="N500" s="163">
        <v>4902.1399999999994</v>
      </c>
      <c r="O500" s="163">
        <v>4853.5200000000004</v>
      </c>
      <c r="P500" s="163">
        <v>4836.8</v>
      </c>
      <c r="Q500" s="163">
        <v>4795.24</v>
      </c>
      <c r="R500" s="163">
        <v>4739.8999999999996</v>
      </c>
      <c r="S500" s="163">
        <v>4839.12</v>
      </c>
      <c r="T500" s="163">
        <v>4855.09</v>
      </c>
      <c r="U500" s="163">
        <v>5005.88</v>
      </c>
      <c r="V500" s="163">
        <v>4992.13</v>
      </c>
      <c r="W500" s="163">
        <v>4926.3599999999997</v>
      </c>
      <c r="X500" s="163">
        <v>4745.6899999999996</v>
      </c>
      <c r="Y500" s="163">
        <v>4556.7</v>
      </c>
      <c r="Z500" s="163">
        <v>4293.2700000000004</v>
      </c>
    </row>
    <row r="501" spans="2:26" ht="15.75" thickBot="1">
      <c r="B501" s="5">
        <v>43323</v>
      </c>
      <c r="C501" s="163">
        <v>4201.8599999999997</v>
      </c>
      <c r="D501" s="163">
        <v>4128.67</v>
      </c>
      <c r="E501" s="163">
        <v>4127.08</v>
      </c>
      <c r="F501" s="163">
        <v>4133.42</v>
      </c>
      <c r="G501" s="163">
        <v>4204.2300000000005</v>
      </c>
      <c r="H501" s="163">
        <v>4384.21</v>
      </c>
      <c r="I501" s="163">
        <v>4606.04</v>
      </c>
      <c r="J501" s="163">
        <v>4908.82</v>
      </c>
      <c r="K501" s="163">
        <v>5018.8899999999994</v>
      </c>
      <c r="L501" s="163">
        <v>5031.25</v>
      </c>
      <c r="M501" s="163">
        <v>4977.03</v>
      </c>
      <c r="N501" s="163">
        <v>4949.53</v>
      </c>
      <c r="O501" s="163">
        <v>4899.03</v>
      </c>
      <c r="P501" s="163">
        <v>4879.33</v>
      </c>
      <c r="Q501" s="163">
        <v>4931.26</v>
      </c>
      <c r="R501" s="163">
        <v>4954.46</v>
      </c>
      <c r="S501" s="163">
        <v>5000.13</v>
      </c>
      <c r="T501" s="163">
        <v>5049.66</v>
      </c>
      <c r="U501" s="163">
        <v>5082.13</v>
      </c>
      <c r="V501" s="163">
        <v>4994.54</v>
      </c>
      <c r="W501" s="163">
        <v>4969.7299999999996</v>
      </c>
      <c r="X501" s="163">
        <v>4920.84</v>
      </c>
      <c r="Y501" s="163">
        <v>4697.07</v>
      </c>
      <c r="Z501" s="163">
        <v>4563.63</v>
      </c>
    </row>
    <row r="502" spans="2:26" ht="15.75" thickBot="1">
      <c r="B502" s="5">
        <v>43324</v>
      </c>
      <c r="C502" s="163">
        <v>4465.41</v>
      </c>
      <c r="D502" s="163">
        <v>4326.87</v>
      </c>
      <c r="E502" s="163">
        <v>4235.92</v>
      </c>
      <c r="F502" s="163">
        <v>4222.6099999999997</v>
      </c>
      <c r="G502" s="163">
        <v>4258.84</v>
      </c>
      <c r="H502" s="163">
        <v>4341.71</v>
      </c>
      <c r="I502" s="163">
        <v>4489.8899999999994</v>
      </c>
      <c r="J502" s="163">
        <v>4671.8999999999996</v>
      </c>
      <c r="K502" s="163">
        <v>4809.2299999999996</v>
      </c>
      <c r="L502" s="163">
        <v>4861.03</v>
      </c>
      <c r="M502" s="163">
        <v>4826.49</v>
      </c>
      <c r="N502" s="163">
        <v>4789.05</v>
      </c>
      <c r="O502" s="163">
        <v>4741.74</v>
      </c>
      <c r="P502" s="163">
        <v>4696.49</v>
      </c>
      <c r="Q502" s="163">
        <v>4684.09</v>
      </c>
      <c r="R502" s="163">
        <v>4772.17</v>
      </c>
      <c r="S502" s="163">
        <v>4758.6099999999997</v>
      </c>
      <c r="T502" s="163">
        <v>4753.59</v>
      </c>
      <c r="U502" s="163">
        <v>4803.7</v>
      </c>
      <c r="V502" s="163">
        <v>4782.37</v>
      </c>
      <c r="W502" s="163">
        <v>4821.8999999999996</v>
      </c>
      <c r="X502" s="163">
        <v>4702.55</v>
      </c>
      <c r="Y502" s="163">
        <v>4505.82</v>
      </c>
      <c r="Z502" s="163">
        <v>4327.57</v>
      </c>
    </row>
    <row r="503" spans="2:26" ht="15.75" thickBot="1">
      <c r="B503" s="5">
        <v>43325</v>
      </c>
      <c r="C503" s="163">
        <v>4228.47</v>
      </c>
      <c r="D503" s="163">
        <v>4116.71</v>
      </c>
      <c r="E503" s="163">
        <v>4067.84</v>
      </c>
      <c r="F503" s="163">
        <v>4041.99</v>
      </c>
      <c r="G503" s="163">
        <v>4086.95</v>
      </c>
      <c r="H503" s="163">
        <v>4128.62</v>
      </c>
      <c r="I503" s="163">
        <v>4195.71</v>
      </c>
      <c r="J503" s="163">
        <v>4370.0200000000004</v>
      </c>
      <c r="K503" s="163">
        <v>4536.5</v>
      </c>
      <c r="L503" s="163">
        <v>4632.2</v>
      </c>
      <c r="M503" s="163">
        <v>4648.71</v>
      </c>
      <c r="N503" s="163">
        <v>4674.1899999999996</v>
      </c>
      <c r="O503" s="163">
        <v>4715.55</v>
      </c>
      <c r="P503" s="163">
        <v>4732.91</v>
      </c>
      <c r="Q503" s="163">
        <v>4787.6399999999994</v>
      </c>
      <c r="R503" s="163">
        <v>4838.29</v>
      </c>
      <c r="S503" s="163">
        <v>4942.18</v>
      </c>
      <c r="T503" s="163">
        <v>5024.32</v>
      </c>
      <c r="U503" s="163">
        <v>5069.03</v>
      </c>
      <c r="V503" s="163">
        <v>5050.05</v>
      </c>
      <c r="W503" s="163">
        <v>5033.84</v>
      </c>
      <c r="X503" s="163">
        <v>4998.1000000000004</v>
      </c>
      <c r="Y503" s="163">
        <v>4871.57</v>
      </c>
      <c r="Z503" s="163">
        <v>4634.1899999999996</v>
      </c>
    </row>
    <row r="504" spans="2:26" ht="15.75" thickBot="1">
      <c r="B504" s="5">
        <v>43326</v>
      </c>
      <c r="C504" s="163">
        <v>4418.54</v>
      </c>
      <c r="D504" s="163">
        <v>4350.03</v>
      </c>
      <c r="E504" s="163">
        <v>4304.76</v>
      </c>
      <c r="F504" s="163">
        <v>4303.8</v>
      </c>
      <c r="G504" s="163">
        <v>4317.72</v>
      </c>
      <c r="H504" s="163">
        <v>4486.4399999999996</v>
      </c>
      <c r="I504" s="163">
        <v>4766.24</v>
      </c>
      <c r="J504" s="163">
        <v>4977.4799999999996</v>
      </c>
      <c r="K504" s="163">
        <v>5083.2</v>
      </c>
      <c r="L504" s="163">
        <v>5054.8899999999994</v>
      </c>
      <c r="M504" s="163">
        <v>5023.49</v>
      </c>
      <c r="N504" s="163">
        <v>5012.2199999999993</v>
      </c>
      <c r="O504" s="163">
        <v>4993.91</v>
      </c>
      <c r="P504" s="163">
        <v>5006.3599999999997</v>
      </c>
      <c r="Q504" s="163">
        <v>5039.2299999999996</v>
      </c>
      <c r="R504" s="163">
        <v>5075.3</v>
      </c>
      <c r="S504" s="163">
        <v>5093.5200000000004</v>
      </c>
      <c r="T504" s="163">
        <v>5100.46</v>
      </c>
      <c r="U504" s="163">
        <v>5123.46</v>
      </c>
      <c r="V504" s="163">
        <v>5122.6499999999996</v>
      </c>
      <c r="W504" s="163">
        <v>5039.91</v>
      </c>
      <c r="X504" s="163">
        <v>5039.6099999999997</v>
      </c>
      <c r="Y504" s="163">
        <v>4744.4799999999996</v>
      </c>
      <c r="Z504" s="163">
        <v>4467.88</v>
      </c>
    </row>
    <row r="505" spans="2:26" ht="15.75" thickBot="1">
      <c r="B505" s="5">
        <v>43327</v>
      </c>
      <c r="C505" s="163">
        <v>4306.8500000000004</v>
      </c>
      <c r="D505" s="163">
        <v>4250.8599999999997</v>
      </c>
      <c r="E505" s="163">
        <v>4212.07</v>
      </c>
      <c r="F505" s="163">
        <v>4190.84</v>
      </c>
      <c r="G505" s="163">
        <v>4228.45</v>
      </c>
      <c r="H505" s="163">
        <v>4324.09</v>
      </c>
      <c r="I505" s="163">
        <v>4674.79</v>
      </c>
      <c r="J505" s="163">
        <v>4832.33</v>
      </c>
      <c r="K505" s="163">
        <v>4927.7299999999996</v>
      </c>
      <c r="L505" s="163">
        <v>4883.32</v>
      </c>
      <c r="M505" s="163">
        <v>4839.68</v>
      </c>
      <c r="N505" s="163">
        <v>4813.08</v>
      </c>
      <c r="O505" s="163">
        <v>4783.4799999999996</v>
      </c>
      <c r="P505" s="163">
        <v>4832.4399999999996</v>
      </c>
      <c r="Q505" s="163">
        <v>4875.21</v>
      </c>
      <c r="R505" s="163">
        <v>4917.7199999999993</v>
      </c>
      <c r="S505" s="163">
        <v>4975.45</v>
      </c>
      <c r="T505" s="163">
        <v>5009.74</v>
      </c>
      <c r="U505" s="163">
        <v>5034.5</v>
      </c>
      <c r="V505" s="163">
        <v>5034.18</v>
      </c>
      <c r="W505" s="163">
        <v>5009.38</v>
      </c>
      <c r="X505" s="163">
        <v>4959.26</v>
      </c>
      <c r="Y505" s="163">
        <v>4819.6499999999996</v>
      </c>
      <c r="Z505" s="163">
        <v>4646.08</v>
      </c>
    </row>
    <row r="506" spans="2:26" ht="15.75" thickBot="1">
      <c r="B506" s="5">
        <v>43328</v>
      </c>
      <c r="C506" s="163">
        <v>4355.54</v>
      </c>
      <c r="D506" s="163">
        <v>4290.96</v>
      </c>
      <c r="E506" s="163">
        <v>4247.8100000000004</v>
      </c>
      <c r="F506" s="163">
        <v>4254.46</v>
      </c>
      <c r="G506" s="163">
        <v>4305.22</v>
      </c>
      <c r="H506" s="163">
        <v>4467.13</v>
      </c>
      <c r="I506" s="163">
        <v>4768.3099999999995</v>
      </c>
      <c r="J506" s="163">
        <v>4951.6399999999994</v>
      </c>
      <c r="K506" s="163">
        <v>5006.95</v>
      </c>
      <c r="L506" s="163">
        <v>4952.34</v>
      </c>
      <c r="M506" s="163">
        <v>4882.3899999999994</v>
      </c>
      <c r="N506" s="163">
        <v>4831.03</v>
      </c>
      <c r="O506" s="163">
        <v>4789.3500000000004</v>
      </c>
      <c r="P506" s="163">
        <v>4809.42</v>
      </c>
      <c r="Q506" s="163">
        <v>4861.91</v>
      </c>
      <c r="R506" s="163">
        <v>4909.5200000000004</v>
      </c>
      <c r="S506" s="163">
        <v>4948.99</v>
      </c>
      <c r="T506" s="163">
        <v>5037.4399999999996</v>
      </c>
      <c r="U506" s="163">
        <v>5085.17</v>
      </c>
      <c r="V506" s="163">
        <v>5072.26</v>
      </c>
      <c r="W506" s="163">
        <v>5035.2299999999996</v>
      </c>
      <c r="X506" s="163">
        <v>4966.3500000000004</v>
      </c>
      <c r="Y506" s="163">
        <v>4849.42</v>
      </c>
      <c r="Z506" s="163">
        <v>4734.55</v>
      </c>
    </row>
    <row r="507" spans="2:26" ht="15.75" thickBot="1">
      <c r="B507" s="5">
        <v>43329</v>
      </c>
      <c r="C507" s="163">
        <v>4607.3899999999994</v>
      </c>
      <c r="D507" s="163">
        <v>4564.95</v>
      </c>
      <c r="E507" s="163">
        <v>4298.55</v>
      </c>
      <c r="F507" s="163">
        <v>4271.88</v>
      </c>
      <c r="G507" s="163">
        <v>4316.8599999999997</v>
      </c>
      <c r="H507" s="163">
        <v>4464.3500000000004</v>
      </c>
      <c r="I507" s="163">
        <v>4830.3599999999997</v>
      </c>
      <c r="J507" s="163">
        <v>5016.2299999999996</v>
      </c>
      <c r="K507" s="163">
        <v>5082.38</v>
      </c>
      <c r="L507" s="163">
        <v>5036.68</v>
      </c>
      <c r="M507" s="163">
        <v>4985.4399999999996</v>
      </c>
      <c r="N507" s="163">
        <v>4946.42</v>
      </c>
      <c r="O507" s="163">
        <v>4897.67</v>
      </c>
      <c r="P507" s="163">
        <v>4928.3500000000004</v>
      </c>
      <c r="Q507" s="163">
        <v>4930.4799999999996</v>
      </c>
      <c r="R507" s="163">
        <v>4974.66</v>
      </c>
      <c r="S507" s="163">
        <v>4998.3999999999996</v>
      </c>
      <c r="T507" s="163">
        <v>5035.3099999999995</v>
      </c>
      <c r="U507" s="163">
        <v>5067.03</v>
      </c>
      <c r="V507" s="163">
        <v>5052.1899999999996</v>
      </c>
      <c r="W507" s="163">
        <v>4939.84</v>
      </c>
      <c r="X507" s="163">
        <v>4876.67</v>
      </c>
      <c r="Y507" s="163">
        <v>4720.63</v>
      </c>
      <c r="Z507" s="163">
        <v>4551.1899999999996</v>
      </c>
    </row>
    <row r="508" spans="2:26" ht="15.75" thickBot="1">
      <c r="B508" s="5">
        <v>43330</v>
      </c>
      <c r="C508" s="163">
        <v>4509.6899999999996</v>
      </c>
      <c r="D508" s="163">
        <v>4500.7700000000004</v>
      </c>
      <c r="E508" s="163">
        <v>4243.0200000000004</v>
      </c>
      <c r="F508" s="163">
        <v>4241.74</v>
      </c>
      <c r="G508" s="163">
        <v>4286.13</v>
      </c>
      <c r="H508" s="163">
        <v>4383.05</v>
      </c>
      <c r="I508" s="163">
        <v>4778.1099999999997</v>
      </c>
      <c r="J508" s="163">
        <v>4965.7299999999996</v>
      </c>
      <c r="K508" s="163">
        <v>5062.79</v>
      </c>
      <c r="L508" s="163">
        <v>5091.37</v>
      </c>
      <c r="M508" s="163">
        <v>5056.82</v>
      </c>
      <c r="N508" s="163">
        <v>5034.93</v>
      </c>
      <c r="O508" s="163">
        <v>5027.3599999999997</v>
      </c>
      <c r="P508" s="163">
        <v>5037.8899999999994</v>
      </c>
      <c r="Q508" s="163">
        <v>5040.8099999999995</v>
      </c>
      <c r="R508" s="163">
        <v>5062.43</v>
      </c>
      <c r="S508" s="163">
        <v>5074.78</v>
      </c>
      <c r="T508" s="163">
        <v>5124.92</v>
      </c>
      <c r="U508" s="163">
        <v>5224.7</v>
      </c>
      <c r="V508" s="163">
        <v>5215.96</v>
      </c>
      <c r="W508" s="163">
        <v>5182.58</v>
      </c>
      <c r="X508" s="163">
        <v>5112.92</v>
      </c>
      <c r="Y508" s="163">
        <v>4938.79</v>
      </c>
      <c r="Z508" s="163">
        <v>4826.66</v>
      </c>
    </row>
    <row r="509" spans="2:26" ht="15.75" thickBot="1">
      <c r="B509" s="5">
        <v>43331</v>
      </c>
      <c r="C509" s="163">
        <v>4712.6099999999997</v>
      </c>
      <c r="D509" s="163">
        <v>4418.26</v>
      </c>
      <c r="E509" s="163">
        <v>4393.34</v>
      </c>
      <c r="F509" s="163">
        <v>4389.09</v>
      </c>
      <c r="G509" s="163">
        <v>4412.37</v>
      </c>
      <c r="H509" s="163">
        <v>4714.8899999999994</v>
      </c>
      <c r="I509" s="163">
        <v>4799.8599999999997</v>
      </c>
      <c r="J509" s="163">
        <v>4881.5</v>
      </c>
      <c r="K509" s="163">
        <v>5046.6000000000004</v>
      </c>
      <c r="L509" s="163">
        <v>5110.38</v>
      </c>
      <c r="M509" s="163">
        <v>5070.6499999999996</v>
      </c>
      <c r="N509" s="163">
        <v>5042.57</v>
      </c>
      <c r="O509" s="163">
        <v>5013.32</v>
      </c>
      <c r="P509" s="163">
        <v>4944.9399999999996</v>
      </c>
      <c r="Q509" s="163">
        <v>4991.4799999999996</v>
      </c>
      <c r="R509" s="163">
        <v>5003.93</v>
      </c>
      <c r="S509" s="163">
        <v>5049.33</v>
      </c>
      <c r="T509" s="163">
        <v>5067.6399999999994</v>
      </c>
      <c r="U509" s="163">
        <v>5138.84</v>
      </c>
      <c r="V509" s="163">
        <v>5102.45</v>
      </c>
      <c r="W509" s="163">
        <v>5098.0200000000004</v>
      </c>
      <c r="X509" s="163">
        <v>5026.7</v>
      </c>
      <c r="Y509" s="163">
        <v>4823.1000000000004</v>
      </c>
      <c r="Z509" s="163">
        <v>4693.76</v>
      </c>
    </row>
    <row r="510" spans="2:26" ht="15.75" thickBot="1">
      <c r="B510" s="5">
        <v>43332</v>
      </c>
      <c r="C510" s="163">
        <v>4586.63</v>
      </c>
      <c r="D510" s="163">
        <v>4471.53</v>
      </c>
      <c r="E510" s="163">
        <v>4245.08</v>
      </c>
      <c r="F510" s="163">
        <v>4224.71</v>
      </c>
      <c r="G510" s="163">
        <v>4236.43</v>
      </c>
      <c r="H510" s="163">
        <v>4281.47</v>
      </c>
      <c r="I510" s="163">
        <v>4570.5</v>
      </c>
      <c r="J510" s="163">
        <v>4616.46</v>
      </c>
      <c r="K510" s="163">
        <v>4663.79</v>
      </c>
      <c r="L510" s="163">
        <v>4716.16</v>
      </c>
      <c r="M510" s="163">
        <v>4703.75</v>
      </c>
      <c r="N510" s="163">
        <v>4705.1000000000004</v>
      </c>
      <c r="O510" s="163">
        <v>4700.01</v>
      </c>
      <c r="P510" s="163">
        <v>4687.1499999999996</v>
      </c>
      <c r="Q510" s="163">
        <v>4733.34</v>
      </c>
      <c r="R510" s="163">
        <v>4803.42</v>
      </c>
      <c r="S510" s="163">
        <v>4863.07</v>
      </c>
      <c r="T510" s="163">
        <v>4952.41</v>
      </c>
      <c r="U510" s="163">
        <v>5093.21</v>
      </c>
      <c r="V510" s="163">
        <v>5090.7</v>
      </c>
      <c r="W510" s="163">
        <v>5045.78</v>
      </c>
      <c r="X510" s="163">
        <v>5000.04</v>
      </c>
      <c r="Y510" s="163">
        <v>4880.63</v>
      </c>
      <c r="Z510" s="163">
        <v>4682.3999999999996</v>
      </c>
    </row>
    <row r="511" spans="2:26" ht="15.75" thickBot="1">
      <c r="B511" s="5">
        <v>43333</v>
      </c>
      <c r="C511" s="163">
        <v>4559.8</v>
      </c>
      <c r="D511" s="163">
        <v>4530.4799999999996</v>
      </c>
      <c r="E511" s="163">
        <v>4222.57</v>
      </c>
      <c r="F511" s="163">
        <v>4445.6899999999996</v>
      </c>
      <c r="G511" s="163">
        <v>4236.3</v>
      </c>
      <c r="H511" s="163">
        <v>4488.38</v>
      </c>
      <c r="I511" s="163">
        <v>4644.68</v>
      </c>
      <c r="J511" s="163">
        <v>4734.6099999999997</v>
      </c>
      <c r="K511" s="163">
        <v>4827.4699999999993</v>
      </c>
      <c r="L511" s="163">
        <v>4837.57</v>
      </c>
      <c r="M511" s="163">
        <v>4758.67</v>
      </c>
      <c r="N511" s="163">
        <v>4720.76</v>
      </c>
      <c r="O511" s="163">
        <v>4699.09</v>
      </c>
      <c r="P511" s="163">
        <v>4684.09</v>
      </c>
      <c r="Q511" s="163">
        <v>4680.62</v>
      </c>
      <c r="R511" s="163">
        <v>4714.24</v>
      </c>
      <c r="S511" s="163">
        <v>4826.8999999999996</v>
      </c>
      <c r="T511" s="163">
        <v>4905.1000000000004</v>
      </c>
      <c r="U511" s="163">
        <v>5048.24</v>
      </c>
      <c r="V511" s="163">
        <v>5039.2</v>
      </c>
      <c r="W511" s="163">
        <v>5017.87</v>
      </c>
      <c r="X511" s="163">
        <v>4990.9399999999996</v>
      </c>
      <c r="Y511" s="163">
        <v>4862.1000000000004</v>
      </c>
      <c r="Z511" s="163">
        <v>4661.8999999999996</v>
      </c>
    </row>
    <row r="512" spans="2:26" ht="15.75" thickBot="1">
      <c r="B512" s="5">
        <v>43334</v>
      </c>
      <c r="C512" s="163">
        <v>4561.1899999999996</v>
      </c>
      <c r="D512" s="163">
        <v>4521.99</v>
      </c>
      <c r="E512" s="163">
        <v>4259.8599999999997</v>
      </c>
      <c r="F512" s="163">
        <v>4494.08</v>
      </c>
      <c r="G512" s="163">
        <v>4296.6400000000003</v>
      </c>
      <c r="H512" s="163">
        <v>4555.18</v>
      </c>
      <c r="I512" s="163">
        <v>4734.63</v>
      </c>
      <c r="J512" s="163">
        <v>4856.9399999999996</v>
      </c>
      <c r="K512" s="163">
        <v>4881.62</v>
      </c>
      <c r="L512" s="163">
        <v>4861.9699999999993</v>
      </c>
      <c r="M512" s="163">
        <v>4833.28</v>
      </c>
      <c r="N512" s="163">
        <v>4784.41</v>
      </c>
      <c r="O512" s="163">
        <v>4741.5599999999995</v>
      </c>
      <c r="P512" s="163">
        <v>4769.33</v>
      </c>
      <c r="Q512" s="163">
        <v>4800.08</v>
      </c>
      <c r="R512" s="163">
        <v>4850.57</v>
      </c>
      <c r="S512" s="163">
        <v>4881.79</v>
      </c>
      <c r="T512" s="163">
        <v>4903.26</v>
      </c>
      <c r="U512" s="163">
        <v>4965.04</v>
      </c>
      <c r="V512" s="163">
        <v>4949.8599999999997</v>
      </c>
      <c r="W512" s="163">
        <v>4951.05</v>
      </c>
      <c r="X512" s="163">
        <v>4975.17</v>
      </c>
      <c r="Y512" s="163">
        <v>4799.29</v>
      </c>
      <c r="Z512" s="163">
        <v>4545.57</v>
      </c>
    </row>
    <row r="513" spans="2:26" ht="15.75" thickBot="1">
      <c r="B513" s="5">
        <v>43335</v>
      </c>
      <c r="C513" s="163">
        <v>4350.3500000000004</v>
      </c>
      <c r="D513" s="163">
        <v>4264.05</v>
      </c>
      <c r="E513" s="163">
        <v>4230.93</v>
      </c>
      <c r="F513" s="163">
        <v>4217.29</v>
      </c>
      <c r="G513" s="163">
        <v>4232.3999999999996</v>
      </c>
      <c r="H513" s="163">
        <v>4319.3900000000003</v>
      </c>
      <c r="I513" s="163">
        <v>4364.55</v>
      </c>
      <c r="J513" s="163">
        <v>4467.57</v>
      </c>
      <c r="K513" s="163">
        <v>4677.16</v>
      </c>
      <c r="L513" s="163">
        <v>4679.1000000000004</v>
      </c>
      <c r="M513" s="163">
        <v>4664.32</v>
      </c>
      <c r="N513" s="163">
        <v>4642.4799999999996</v>
      </c>
      <c r="O513" s="163">
        <v>4654.3999999999996</v>
      </c>
      <c r="P513" s="163">
        <v>4684.18</v>
      </c>
      <c r="Q513" s="163">
        <v>4731.13</v>
      </c>
      <c r="R513" s="163">
        <v>4772.6499999999996</v>
      </c>
      <c r="S513" s="163">
        <v>4838.95</v>
      </c>
      <c r="T513" s="163">
        <v>4875.93</v>
      </c>
      <c r="U513" s="163">
        <v>4944.9399999999996</v>
      </c>
      <c r="V513" s="163">
        <v>4956.03</v>
      </c>
      <c r="W513" s="163">
        <v>4948.67</v>
      </c>
      <c r="X513" s="163">
        <v>4937.88</v>
      </c>
      <c r="Y513" s="163">
        <v>4785.96</v>
      </c>
      <c r="Z513" s="163">
        <v>4470.4399999999996</v>
      </c>
    </row>
    <row r="514" spans="2:26" ht="15.75" thickBot="1">
      <c r="B514" s="5">
        <v>43336</v>
      </c>
      <c r="C514" s="163">
        <v>4389.5</v>
      </c>
      <c r="D514" s="163">
        <v>4329.3999999999996</v>
      </c>
      <c r="E514" s="163">
        <v>4304.55</v>
      </c>
      <c r="F514" s="163">
        <v>4302.99</v>
      </c>
      <c r="G514" s="163">
        <v>4330.66</v>
      </c>
      <c r="H514" s="163">
        <v>4362.99</v>
      </c>
      <c r="I514" s="163">
        <v>4648.84</v>
      </c>
      <c r="J514" s="163">
        <v>4840.79</v>
      </c>
      <c r="K514" s="163">
        <v>4885.9399999999996</v>
      </c>
      <c r="L514" s="163">
        <v>4865.33</v>
      </c>
      <c r="M514" s="163">
        <v>4850.2700000000004</v>
      </c>
      <c r="N514" s="163">
        <v>4815.6099999999997</v>
      </c>
      <c r="O514" s="163">
        <v>4802.0599999999995</v>
      </c>
      <c r="P514" s="163">
        <v>4823.29</v>
      </c>
      <c r="Q514" s="163">
        <v>4834.3599999999997</v>
      </c>
      <c r="R514" s="163">
        <v>4856.59</v>
      </c>
      <c r="S514" s="163">
        <v>4873.43</v>
      </c>
      <c r="T514" s="163">
        <v>4847.88</v>
      </c>
      <c r="U514" s="163">
        <v>4884.26</v>
      </c>
      <c r="V514" s="163">
        <v>4888.8</v>
      </c>
      <c r="W514" s="163">
        <v>4879.55</v>
      </c>
      <c r="X514" s="163">
        <v>4846.3999999999996</v>
      </c>
      <c r="Y514" s="163">
        <v>4684.0599999999995</v>
      </c>
      <c r="Z514" s="163">
        <v>4360.62</v>
      </c>
    </row>
    <row r="515" spans="2:26" ht="15.75" thickBot="1">
      <c r="B515" s="5">
        <v>43337</v>
      </c>
      <c r="C515" s="163">
        <v>4266.12</v>
      </c>
      <c r="D515" s="163">
        <v>4192.92</v>
      </c>
      <c r="E515" s="163">
        <v>4167.1099999999997</v>
      </c>
      <c r="F515" s="163">
        <v>4164.7</v>
      </c>
      <c r="G515" s="163">
        <v>4178.79</v>
      </c>
      <c r="H515" s="163">
        <v>4241.57</v>
      </c>
      <c r="I515" s="163">
        <v>4411.97</v>
      </c>
      <c r="J515" s="163">
        <v>4653.84</v>
      </c>
      <c r="K515" s="163">
        <v>4621.49</v>
      </c>
      <c r="L515" s="163">
        <v>4630.8</v>
      </c>
      <c r="M515" s="163">
        <v>4507.13</v>
      </c>
      <c r="N515" s="163">
        <v>4447.57</v>
      </c>
      <c r="O515" s="163">
        <v>4447.79</v>
      </c>
      <c r="P515" s="163">
        <v>4441.18</v>
      </c>
      <c r="Q515" s="163">
        <v>4459.8</v>
      </c>
      <c r="R515" s="163">
        <v>4488.51</v>
      </c>
      <c r="S515" s="163">
        <v>4524.09</v>
      </c>
      <c r="T515" s="163">
        <v>4521.24</v>
      </c>
      <c r="U515" s="163">
        <v>4587.26</v>
      </c>
      <c r="V515" s="163">
        <v>4599.7299999999996</v>
      </c>
      <c r="W515" s="163">
        <v>4591.1000000000004</v>
      </c>
      <c r="X515" s="163">
        <v>4619.8899999999994</v>
      </c>
      <c r="Y515" s="163">
        <v>4459.21</v>
      </c>
      <c r="Z515" s="163">
        <v>4211.68</v>
      </c>
    </row>
    <row r="516" spans="2:26" ht="15.75" thickBot="1">
      <c r="B516" s="5">
        <v>43338</v>
      </c>
      <c r="C516" s="163">
        <v>4199.1499999999996</v>
      </c>
      <c r="D516" s="163">
        <v>4199.07</v>
      </c>
      <c r="E516" s="163">
        <v>4144.7300000000005</v>
      </c>
      <c r="F516" s="163">
        <v>4146.97</v>
      </c>
      <c r="G516" s="163">
        <v>4198.5</v>
      </c>
      <c r="H516" s="163">
        <v>4227.2700000000004</v>
      </c>
      <c r="I516" s="163">
        <v>4307.21</v>
      </c>
      <c r="J516" s="163">
        <v>4450.24</v>
      </c>
      <c r="K516" s="163">
        <v>4709.96</v>
      </c>
      <c r="L516" s="163">
        <v>4766.2199999999993</v>
      </c>
      <c r="M516" s="163">
        <v>4770.78</v>
      </c>
      <c r="N516" s="163">
        <v>4730.3500000000004</v>
      </c>
      <c r="O516" s="163">
        <v>4721.71</v>
      </c>
      <c r="P516" s="163">
        <v>4722.46</v>
      </c>
      <c r="Q516" s="163">
        <v>4760.01</v>
      </c>
      <c r="R516" s="163">
        <v>4801.76</v>
      </c>
      <c r="S516" s="163">
        <v>4840.08</v>
      </c>
      <c r="T516" s="163">
        <v>4838.12</v>
      </c>
      <c r="U516" s="163">
        <v>4910.4799999999996</v>
      </c>
      <c r="V516" s="163">
        <v>4888.7299999999996</v>
      </c>
      <c r="W516" s="163">
        <v>4911.7700000000004</v>
      </c>
      <c r="X516" s="163">
        <v>4907.57</v>
      </c>
      <c r="Y516" s="163">
        <v>4739.43</v>
      </c>
      <c r="Z516" s="163">
        <v>4460.76</v>
      </c>
    </row>
    <row r="517" spans="2:26" ht="15.75" thickBot="1">
      <c r="B517" s="5">
        <v>43339</v>
      </c>
      <c r="C517" s="163">
        <v>4273.1400000000003</v>
      </c>
      <c r="D517" s="163">
        <v>4192.63</v>
      </c>
      <c r="E517" s="163">
        <v>4134.71</v>
      </c>
      <c r="F517" s="163">
        <v>4115.49</v>
      </c>
      <c r="G517" s="163">
        <v>4125.58</v>
      </c>
      <c r="H517" s="163">
        <v>4156.2700000000004</v>
      </c>
      <c r="I517" s="163">
        <v>4190.22</v>
      </c>
      <c r="J517" s="163">
        <v>4248.4400000000005</v>
      </c>
      <c r="K517" s="163">
        <v>4280.78</v>
      </c>
      <c r="L517" s="163">
        <v>4475.2</v>
      </c>
      <c r="M517" s="163">
        <v>4480.6000000000004</v>
      </c>
      <c r="N517" s="163">
        <v>4558.54</v>
      </c>
      <c r="O517" s="163">
        <v>4519.6899999999996</v>
      </c>
      <c r="P517" s="163">
        <v>4468.3099999999995</v>
      </c>
      <c r="Q517" s="163">
        <v>4499.51</v>
      </c>
      <c r="R517" s="163">
        <v>4445.2299999999996</v>
      </c>
      <c r="S517" s="163">
        <v>4623.07</v>
      </c>
      <c r="T517" s="163">
        <v>4652.7700000000004</v>
      </c>
      <c r="U517" s="163">
        <v>4778.43</v>
      </c>
      <c r="V517" s="163">
        <v>4842.7199999999993</v>
      </c>
      <c r="W517" s="163">
        <v>4857.32</v>
      </c>
      <c r="X517" s="163">
        <v>4848.13</v>
      </c>
      <c r="Y517" s="163">
        <v>4625.51</v>
      </c>
      <c r="Z517" s="163">
        <v>4353.67</v>
      </c>
    </row>
    <row r="518" spans="2:26" ht="15.75" thickBot="1">
      <c r="B518" s="5">
        <v>43340</v>
      </c>
      <c r="C518" s="163">
        <v>4232.1900000000005</v>
      </c>
      <c r="D518" s="163">
        <v>4194.38</v>
      </c>
      <c r="E518" s="163">
        <v>4145.54</v>
      </c>
      <c r="F518" s="163">
        <v>4153.84</v>
      </c>
      <c r="G518" s="163">
        <v>4272.7700000000004</v>
      </c>
      <c r="H518" s="163">
        <v>4343.3900000000003</v>
      </c>
      <c r="I518" s="163">
        <v>4603.87</v>
      </c>
      <c r="J518" s="163">
        <v>4811.7199999999993</v>
      </c>
      <c r="K518" s="163">
        <v>4939.4799999999996</v>
      </c>
      <c r="L518" s="163">
        <v>4900.8599999999997</v>
      </c>
      <c r="M518" s="163">
        <v>4894.16</v>
      </c>
      <c r="N518" s="163">
        <v>4892.51</v>
      </c>
      <c r="O518" s="163">
        <v>4857.5200000000004</v>
      </c>
      <c r="P518" s="163">
        <v>4873.5</v>
      </c>
      <c r="Q518" s="163">
        <v>4908.8899999999994</v>
      </c>
      <c r="R518" s="163">
        <v>4906.4799999999996</v>
      </c>
      <c r="S518" s="163">
        <v>4939.3099999999995</v>
      </c>
      <c r="T518" s="163">
        <v>4936.5599999999995</v>
      </c>
      <c r="U518" s="163">
        <v>4981.9699999999993</v>
      </c>
      <c r="V518" s="163">
        <v>4974.8099999999995</v>
      </c>
      <c r="W518" s="163">
        <v>4974.07</v>
      </c>
      <c r="X518" s="163">
        <v>4934.74</v>
      </c>
      <c r="Y518" s="163">
        <v>4683.38</v>
      </c>
      <c r="Z518" s="163">
        <v>4362.54</v>
      </c>
    </row>
    <row r="519" spans="2:26" ht="15.75" thickBot="1">
      <c r="B519" s="5">
        <v>43341</v>
      </c>
      <c r="C519" s="163">
        <v>3330.35</v>
      </c>
      <c r="D519" s="163">
        <v>3330.35</v>
      </c>
      <c r="E519" s="163">
        <v>3330.35</v>
      </c>
      <c r="F519" s="163">
        <v>3330.35</v>
      </c>
      <c r="G519" s="163">
        <v>3330.35</v>
      </c>
      <c r="H519" s="163">
        <v>3330.35</v>
      </c>
      <c r="I519" s="163">
        <v>3330.35</v>
      </c>
      <c r="J519" s="163">
        <v>3330.35</v>
      </c>
      <c r="K519" s="163">
        <v>3330.35</v>
      </c>
      <c r="L519" s="163">
        <v>3330.35</v>
      </c>
      <c r="M519" s="163">
        <v>3330.35</v>
      </c>
      <c r="N519" s="163">
        <v>3330.35</v>
      </c>
      <c r="O519" s="163">
        <v>3330.35</v>
      </c>
      <c r="P519" s="163">
        <v>3330.35</v>
      </c>
      <c r="Q519" s="163">
        <v>3330.35</v>
      </c>
      <c r="R519" s="163">
        <v>3330.35</v>
      </c>
      <c r="S519" s="163">
        <v>3330.35</v>
      </c>
      <c r="T519" s="163">
        <v>3330.35</v>
      </c>
      <c r="U519" s="163">
        <v>3330.35</v>
      </c>
      <c r="V519" s="163">
        <v>3330.35</v>
      </c>
      <c r="W519" s="163">
        <v>3330.35</v>
      </c>
      <c r="X519" s="163">
        <v>3330.35</v>
      </c>
      <c r="Y519" s="163">
        <v>3330.35</v>
      </c>
      <c r="Z519" s="163">
        <v>3330.35</v>
      </c>
    </row>
    <row r="520" spans="2:26" ht="15.75" thickBot="1">
      <c r="B520" s="5">
        <v>43342</v>
      </c>
      <c r="C520" s="163">
        <v>3330.35</v>
      </c>
      <c r="D520" s="163">
        <v>3330.35</v>
      </c>
      <c r="E520" s="163">
        <v>3330.35</v>
      </c>
      <c r="F520" s="163">
        <v>3330.35</v>
      </c>
      <c r="G520" s="163">
        <v>3330.35</v>
      </c>
      <c r="H520" s="163">
        <v>3330.35</v>
      </c>
      <c r="I520" s="163">
        <v>3330.35</v>
      </c>
      <c r="J520" s="163">
        <v>3330.35</v>
      </c>
      <c r="K520" s="163">
        <v>3330.35</v>
      </c>
      <c r="L520" s="163">
        <v>3330.35</v>
      </c>
      <c r="M520" s="163">
        <v>3330.35</v>
      </c>
      <c r="N520" s="163">
        <v>3330.35</v>
      </c>
      <c r="O520" s="163">
        <v>3330.35</v>
      </c>
      <c r="P520" s="163">
        <v>3330.35</v>
      </c>
      <c r="Q520" s="163">
        <v>3330.35</v>
      </c>
      <c r="R520" s="163">
        <v>3330.35</v>
      </c>
      <c r="S520" s="163">
        <v>3330.35</v>
      </c>
      <c r="T520" s="163">
        <v>3330.35</v>
      </c>
      <c r="U520" s="163">
        <v>3330.35</v>
      </c>
      <c r="V520" s="163">
        <v>3330.35</v>
      </c>
      <c r="W520" s="163">
        <v>3330.35</v>
      </c>
      <c r="X520" s="163">
        <v>3330.35</v>
      </c>
      <c r="Y520" s="163">
        <v>3330.35</v>
      </c>
      <c r="Z520" s="163">
        <v>3330.35</v>
      </c>
    </row>
    <row r="521" spans="2:26" ht="15.75" thickBot="1">
      <c r="B521" s="5">
        <v>43343</v>
      </c>
      <c r="C521" s="163">
        <v>3330.35</v>
      </c>
      <c r="D521" s="163">
        <v>3330.35</v>
      </c>
      <c r="E521" s="163">
        <v>3330.35</v>
      </c>
      <c r="F521" s="163">
        <v>3330.35</v>
      </c>
      <c r="G521" s="163">
        <v>3330.35</v>
      </c>
      <c r="H521" s="163">
        <v>3330.35</v>
      </c>
      <c r="I521" s="163">
        <v>3330.35</v>
      </c>
      <c r="J521" s="163">
        <v>3330.35</v>
      </c>
      <c r="K521" s="163">
        <v>3330.35</v>
      </c>
      <c r="L521" s="163">
        <v>3330.35</v>
      </c>
      <c r="M521" s="163">
        <v>3330.35</v>
      </c>
      <c r="N521" s="163">
        <v>3330.35</v>
      </c>
      <c r="O521" s="163">
        <v>3330.35</v>
      </c>
      <c r="P521" s="163">
        <v>3330.35</v>
      </c>
      <c r="Q521" s="163">
        <v>3330.35</v>
      </c>
      <c r="R521" s="163">
        <v>3330.35</v>
      </c>
      <c r="S521" s="163">
        <v>3330.35</v>
      </c>
      <c r="T521" s="163">
        <v>3330.35</v>
      </c>
      <c r="U521" s="163">
        <v>3330.35</v>
      </c>
      <c r="V521" s="163">
        <v>3330.35</v>
      </c>
      <c r="W521" s="163">
        <v>3330.35</v>
      </c>
      <c r="X521" s="163">
        <v>3330.35</v>
      </c>
      <c r="Y521" s="163">
        <v>3330.35</v>
      </c>
      <c r="Z521" s="163">
        <v>3330.35</v>
      </c>
    </row>
    <row r="522" spans="2:26" ht="15.75" thickBot="1">
      <c r="B522" s="200" t="s">
        <v>55</v>
      </c>
      <c r="C522" s="202" t="s">
        <v>76</v>
      </c>
      <c r="D522" s="203"/>
      <c r="E522" s="203"/>
      <c r="F522" s="203"/>
      <c r="G522" s="203"/>
      <c r="H522" s="203"/>
      <c r="I522" s="203"/>
      <c r="J522" s="203"/>
      <c r="K522" s="203"/>
      <c r="L522" s="203"/>
      <c r="M522" s="203"/>
      <c r="N522" s="203"/>
      <c r="O522" s="203"/>
      <c r="P522" s="203"/>
      <c r="Q522" s="203"/>
      <c r="R522" s="203"/>
      <c r="S522" s="203"/>
      <c r="T522" s="203"/>
      <c r="U522" s="203"/>
      <c r="V522" s="203"/>
      <c r="W522" s="203"/>
      <c r="X522" s="203"/>
      <c r="Y522" s="203"/>
      <c r="Z522" s="208"/>
    </row>
    <row r="523" spans="2:26" ht="30.75" thickBot="1">
      <c r="B523" s="201"/>
      <c r="C523" s="4" t="s">
        <v>57</v>
      </c>
      <c r="D523" s="4" t="s">
        <v>58</v>
      </c>
      <c r="E523" s="4" t="s">
        <v>59</v>
      </c>
      <c r="F523" s="4" t="s">
        <v>60</v>
      </c>
      <c r="G523" s="4" t="s">
        <v>61</v>
      </c>
      <c r="H523" s="4" t="s">
        <v>103</v>
      </c>
      <c r="I523" s="4" t="s">
        <v>104</v>
      </c>
      <c r="J523" s="4" t="s">
        <v>105</v>
      </c>
      <c r="K523" s="4" t="s">
        <v>106</v>
      </c>
      <c r="L523" s="4" t="s">
        <v>107</v>
      </c>
      <c r="M523" s="4" t="s">
        <v>108</v>
      </c>
      <c r="N523" s="4" t="s">
        <v>109</v>
      </c>
      <c r="O523" s="4" t="s">
        <v>62</v>
      </c>
      <c r="P523" s="4" t="s">
        <v>63</v>
      </c>
      <c r="Q523" s="4" t="s">
        <v>64</v>
      </c>
      <c r="R523" s="4" t="s">
        <v>65</v>
      </c>
      <c r="S523" s="4" t="s">
        <v>66</v>
      </c>
      <c r="T523" s="4" t="s">
        <v>67</v>
      </c>
      <c r="U523" s="4" t="s">
        <v>68</v>
      </c>
      <c r="V523" s="4" t="s">
        <v>69</v>
      </c>
      <c r="W523" s="4" t="s">
        <v>70</v>
      </c>
      <c r="X523" s="4" t="s">
        <v>71</v>
      </c>
      <c r="Y523" s="4" t="s">
        <v>72</v>
      </c>
      <c r="Z523" s="44" t="s">
        <v>73</v>
      </c>
    </row>
    <row r="524" spans="2:26" ht="15.75" thickBot="1">
      <c r="B524" s="5">
        <v>43313</v>
      </c>
      <c r="C524" s="163">
        <v>5103.41</v>
      </c>
      <c r="D524" s="163">
        <v>5055.3499999999995</v>
      </c>
      <c r="E524" s="163">
        <v>5035.76</v>
      </c>
      <c r="F524" s="163">
        <v>5014.93</v>
      </c>
      <c r="G524" s="163">
        <v>5093.5</v>
      </c>
      <c r="H524" s="163">
        <v>5198.13</v>
      </c>
      <c r="I524" s="163">
        <v>5380.25</v>
      </c>
      <c r="J524" s="163">
        <v>5708.03</v>
      </c>
      <c r="K524" s="163">
        <v>5881.3099999999995</v>
      </c>
      <c r="L524" s="163">
        <v>5890.25</v>
      </c>
      <c r="M524" s="163">
        <v>5902.4699999999993</v>
      </c>
      <c r="N524" s="163">
        <v>5891.25</v>
      </c>
      <c r="O524" s="163">
        <v>5879.58</v>
      </c>
      <c r="P524" s="163">
        <v>5888.11</v>
      </c>
      <c r="Q524" s="163">
        <v>5910.45</v>
      </c>
      <c r="R524" s="163">
        <v>5948.0199999999995</v>
      </c>
      <c r="S524" s="163">
        <v>5977.5599999999995</v>
      </c>
      <c r="T524" s="163">
        <v>5996.3899999999994</v>
      </c>
      <c r="U524" s="163">
        <v>5997.0999999999995</v>
      </c>
      <c r="V524" s="163">
        <v>5964.61</v>
      </c>
      <c r="W524" s="163">
        <v>5933.0199999999995</v>
      </c>
      <c r="X524" s="163">
        <v>5847.57</v>
      </c>
      <c r="Y524" s="163">
        <v>5671.44</v>
      </c>
      <c r="Z524" s="163">
        <v>5437.48</v>
      </c>
    </row>
    <row r="525" spans="2:26" ht="15.75" thickBot="1">
      <c r="B525" s="5">
        <v>43314</v>
      </c>
      <c r="C525" s="163">
        <v>5211.4799999999996</v>
      </c>
      <c r="D525" s="163">
        <v>5154.87</v>
      </c>
      <c r="E525" s="163">
        <v>5086.92</v>
      </c>
      <c r="F525" s="163">
        <v>5094.04</v>
      </c>
      <c r="G525" s="163">
        <v>5098.87</v>
      </c>
      <c r="H525" s="163">
        <v>5234.9699999999993</v>
      </c>
      <c r="I525" s="163">
        <v>5514.2199999999993</v>
      </c>
      <c r="J525" s="163">
        <v>5780.83</v>
      </c>
      <c r="K525" s="163">
        <v>5812.32</v>
      </c>
      <c r="L525" s="163">
        <v>5758.48</v>
      </c>
      <c r="M525" s="163">
        <v>5744.21</v>
      </c>
      <c r="N525" s="163">
        <v>5750.86</v>
      </c>
      <c r="O525" s="163">
        <v>5812.13</v>
      </c>
      <c r="P525" s="163">
        <v>5852.34</v>
      </c>
      <c r="Q525" s="163">
        <v>5911.46</v>
      </c>
      <c r="R525" s="163">
        <v>5939.93</v>
      </c>
      <c r="S525" s="163">
        <v>5943.82</v>
      </c>
      <c r="T525" s="163">
        <v>5899.8899999999994</v>
      </c>
      <c r="U525" s="163">
        <v>5912.7</v>
      </c>
      <c r="V525" s="163">
        <v>5891.73</v>
      </c>
      <c r="W525" s="163">
        <v>5804.65</v>
      </c>
      <c r="X525" s="163">
        <v>5684.5199999999995</v>
      </c>
      <c r="Y525" s="163">
        <v>5641.38</v>
      </c>
      <c r="Z525" s="163">
        <v>5295.62</v>
      </c>
    </row>
    <row r="526" spans="2:26" ht="15.75" thickBot="1">
      <c r="B526" s="5">
        <v>43315</v>
      </c>
      <c r="C526" s="163">
        <v>5189.79</v>
      </c>
      <c r="D526" s="163">
        <v>5106.7199999999993</v>
      </c>
      <c r="E526" s="163">
        <v>5055.25</v>
      </c>
      <c r="F526" s="163">
        <v>5076.57</v>
      </c>
      <c r="G526" s="163">
        <v>5113.46</v>
      </c>
      <c r="H526" s="163">
        <v>5282.9</v>
      </c>
      <c r="I526" s="163">
        <v>5485.0599999999995</v>
      </c>
      <c r="J526" s="163">
        <v>5803.8499999999995</v>
      </c>
      <c r="K526" s="163">
        <v>5905.04</v>
      </c>
      <c r="L526" s="163">
        <v>5885.95</v>
      </c>
      <c r="M526" s="163">
        <v>5849.15</v>
      </c>
      <c r="N526" s="163">
        <v>5824.1399999999994</v>
      </c>
      <c r="O526" s="163">
        <v>5809.59</v>
      </c>
      <c r="P526" s="163">
        <v>5873.5999999999995</v>
      </c>
      <c r="Q526" s="163">
        <v>5918.75</v>
      </c>
      <c r="R526" s="163">
        <v>5945.62</v>
      </c>
      <c r="S526" s="163">
        <v>5951.41</v>
      </c>
      <c r="T526" s="163">
        <v>5970.78</v>
      </c>
      <c r="U526" s="163">
        <v>5990.68</v>
      </c>
      <c r="V526" s="163">
        <v>5991.7699999999995</v>
      </c>
      <c r="W526" s="163">
        <v>5941.07</v>
      </c>
      <c r="X526" s="163">
        <v>5831.8499999999995</v>
      </c>
      <c r="Y526" s="163">
        <v>5701.9</v>
      </c>
      <c r="Z526" s="163">
        <v>5414.44</v>
      </c>
    </row>
    <row r="527" spans="2:26" ht="15.75" thickBot="1">
      <c r="B527" s="5">
        <v>43316</v>
      </c>
      <c r="C527" s="163">
        <v>5282.87</v>
      </c>
      <c r="D527" s="163">
        <v>5184.6899999999996</v>
      </c>
      <c r="E527" s="163">
        <v>5137.84</v>
      </c>
      <c r="F527" s="163">
        <v>5128.54</v>
      </c>
      <c r="G527" s="163">
        <v>5158.2699999999995</v>
      </c>
      <c r="H527" s="163">
        <v>5326.36</v>
      </c>
      <c r="I527" s="163">
        <v>5593.41</v>
      </c>
      <c r="J527" s="163">
        <v>5869.43</v>
      </c>
      <c r="K527" s="163">
        <v>5933.5</v>
      </c>
      <c r="L527" s="163">
        <v>5946.3899999999994</v>
      </c>
      <c r="M527" s="163">
        <v>5926.84</v>
      </c>
      <c r="N527" s="163">
        <v>5911.36</v>
      </c>
      <c r="O527" s="163">
        <v>5907.43</v>
      </c>
      <c r="P527" s="163">
        <v>5911.51</v>
      </c>
      <c r="Q527" s="163">
        <v>5928.28</v>
      </c>
      <c r="R527" s="163">
        <v>5911.8899999999994</v>
      </c>
      <c r="S527" s="163">
        <v>5930.3899999999994</v>
      </c>
      <c r="T527" s="163">
        <v>5901.98</v>
      </c>
      <c r="U527" s="163">
        <v>5900.34</v>
      </c>
      <c r="V527" s="163">
        <v>5874.2199999999993</v>
      </c>
      <c r="W527" s="163">
        <v>5821.9</v>
      </c>
      <c r="X527" s="163">
        <v>5780.16</v>
      </c>
      <c r="Y527" s="163">
        <v>5649.69</v>
      </c>
      <c r="Z527" s="163">
        <v>5337.01</v>
      </c>
    </row>
    <row r="528" spans="2:26" ht="15.75" thickBot="1">
      <c r="B528" s="5">
        <v>43317</v>
      </c>
      <c r="C528" s="163">
        <v>5262.42</v>
      </c>
      <c r="D528" s="163">
        <v>5155.84</v>
      </c>
      <c r="E528" s="163">
        <v>5102.0599999999995</v>
      </c>
      <c r="F528" s="163">
        <v>5068.49</v>
      </c>
      <c r="G528" s="163">
        <v>5104.87</v>
      </c>
      <c r="H528" s="163">
        <v>5159.0599999999995</v>
      </c>
      <c r="I528" s="163">
        <v>5243.17</v>
      </c>
      <c r="J528" s="163">
        <v>5414.53</v>
      </c>
      <c r="K528" s="163">
        <v>5604.58</v>
      </c>
      <c r="L528" s="163">
        <v>5641.59</v>
      </c>
      <c r="M528" s="163">
        <v>5631.3499999999995</v>
      </c>
      <c r="N528" s="163">
        <v>5609.09</v>
      </c>
      <c r="O528" s="163">
        <v>5564.8099999999995</v>
      </c>
      <c r="P528" s="163">
        <v>5587.29</v>
      </c>
      <c r="Q528" s="163">
        <v>5578.87</v>
      </c>
      <c r="R528" s="163">
        <v>5574.75</v>
      </c>
      <c r="S528" s="163">
        <v>5631.32</v>
      </c>
      <c r="T528" s="163">
        <v>5741.96</v>
      </c>
      <c r="U528" s="163">
        <v>5786.41</v>
      </c>
      <c r="V528" s="163">
        <v>5784.73</v>
      </c>
      <c r="W528" s="163">
        <v>5772.08</v>
      </c>
      <c r="X528" s="163">
        <v>5679.7999999999993</v>
      </c>
      <c r="Y528" s="163">
        <v>5535.3099999999995</v>
      </c>
      <c r="Z528" s="163">
        <v>5257.33</v>
      </c>
    </row>
    <row r="529" spans="2:26" ht="15.75" thickBot="1">
      <c r="B529" s="5">
        <v>43318</v>
      </c>
      <c r="C529" s="163">
        <v>5195.41</v>
      </c>
      <c r="D529" s="163">
        <v>5096.8599999999997</v>
      </c>
      <c r="E529" s="163">
        <v>5053.82</v>
      </c>
      <c r="F529" s="163">
        <v>5034.9799999999996</v>
      </c>
      <c r="G529" s="163">
        <v>5072.42</v>
      </c>
      <c r="H529" s="163">
        <v>5139.8499999999995</v>
      </c>
      <c r="I529" s="163">
        <v>5225.34</v>
      </c>
      <c r="J529" s="163">
        <v>5362.09</v>
      </c>
      <c r="K529" s="163">
        <v>5550.87</v>
      </c>
      <c r="L529" s="163">
        <v>5690.94</v>
      </c>
      <c r="M529" s="163">
        <v>5702.08</v>
      </c>
      <c r="N529" s="163">
        <v>5707</v>
      </c>
      <c r="O529" s="163">
        <v>5709.04</v>
      </c>
      <c r="P529" s="163">
        <v>5735.71</v>
      </c>
      <c r="Q529" s="163">
        <v>5757.3099999999995</v>
      </c>
      <c r="R529" s="163">
        <v>5756.0599999999995</v>
      </c>
      <c r="S529" s="163">
        <v>5761.51</v>
      </c>
      <c r="T529" s="163">
        <v>5823.93</v>
      </c>
      <c r="U529" s="163">
        <v>5735.11</v>
      </c>
      <c r="V529" s="163">
        <v>5590.08</v>
      </c>
      <c r="W529" s="163">
        <v>5579.4</v>
      </c>
      <c r="X529" s="163">
        <v>5428.7699999999995</v>
      </c>
      <c r="Y529" s="163">
        <v>5241.8099999999995</v>
      </c>
      <c r="Z529" s="163">
        <v>5067.2</v>
      </c>
    </row>
    <row r="530" spans="2:26" ht="15.75" thickBot="1">
      <c r="B530" s="5">
        <v>43319</v>
      </c>
      <c r="C530" s="163">
        <v>5012.2199999999993</v>
      </c>
      <c r="D530" s="163">
        <v>4973.9399999999996</v>
      </c>
      <c r="E530" s="163">
        <v>4960.41</v>
      </c>
      <c r="F530" s="163">
        <v>5016.51</v>
      </c>
      <c r="G530" s="163">
        <v>5067.0599999999995</v>
      </c>
      <c r="H530" s="163">
        <v>5222.54</v>
      </c>
      <c r="I530" s="163">
        <v>5454.49</v>
      </c>
      <c r="J530" s="163">
        <v>5707.21</v>
      </c>
      <c r="K530" s="163">
        <v>5847.7699999999995</v>
      </c>
      <c r="L530" s="163">
        <v>5803.9</v>
      </c>
      <c r="M530" s="163">
        <v>5776.16</v>
      </c>
      <c r="N530" s="163">
        <v>5771.17</v>
      </c>
      <c r="O530" s="163">
        <v>5779.03</v>
      </c>
      <c r="P530" s="163">
        <v>5838.23</v>
      </c>
      <c r="Q530" s="163">
        <v>5846.59</v>
      </c>
      <c r="R530" s="163">
        <v>5876.42</v>
      </c>
      <c r="S530" s="163">
        <v>5885.23</v>
      </c>
      <c r="T530" s="163">
        <v>5893.62</v>
      </c>
      <c r="U530" s="163">
        <v>5911.48</v>
      </c>
      <c r="V530" s="163">
        <v>5894.84</v>
      </c>
      <c r="W530" s="163">
        <v>5841.6399999999994</v>
      </c>
      <c r="X530" s="163">
        <v>5702.0599999999995</v>
      </c>
      <c r="Y530" s="163">
        <v>5573.51</v>
      </c>
      <c r="Z530" s="163">
        <v>5280.32</v>
      </c>
    </row>
    <row r="531" spans="2:26" ht="15.75" thickBot="1">
      <c r="B531" s="5">
        <v>43320</v>
      </c>
      <c r="C531" s="163">
        <v>5132.2699999999995</v>
      </c>
      <c r="D531" s="163">
        <v>5057.49</v>
      </c>
      <c r="E531" s="163">
        <v>5037.4699999999993</v>
      </c>
      <c r="F531" s="163">
        <v>5040.95</v>
      </c>
      <c r="G531" s="163">
        <v>5025.45</v>
      </c>
      <c r="H531" s="163">
        <v>5183.24</v>
      </c>
      <c r="I531" s="163">
        <v>5383.19</v>
      </c>
      <c r="J531" s="163">
        <v>5576.62</v>
      </c>
      <c r="K531" s="163">
        <v>5654.5199999999995</v>
      </c>
      <c r="L531" s="163">
        <v>5696.18</v>
      </c>
      <c r="M531" s="163">
        <v>5680.42</v>
      </c>
      <c r="N531" s="163">
        <v>5641.01</v>
      </c>
      <c r="O531" s="163">
        <v>5591.63</v>
      </c>
      <c r="P531" s="163">
        <v>5660.53</v>
      </c>
      <c r="Q531" s="163">
        <v>5687.45</v>
      </c>
      <c r="R531" s="163">
        <v>5721.83</v>
      </c>
      <c r="S531" s="163">
        <v>5753.7999999999993</v>
      </c>
      <c r="T531" s="163">
        <v>5790.6399999999994</v>
      </c>
      <c r="U531" s="163">
        <v>5776.58</v>
      </c>
      <c r="V531" s="163">
        <v>5729.45</v>
      </c>
      <c r="W531" s="163">
        <v>5633.07</v>
      </c>
      <c r="X531" s="163">
        <v>5423.45</v>
      </c>
      <c r="Y531" s="163">
        <v>5365.8899999999994</v>
      </c>
      <c r="Z531" s="163">
        <v>5218.29</v>
      </c>
    </row>
    <row r="532" spans="2:26" ht="15.75" thickBot="1">
      <c r="B532" s="5">
        <v>43321</v>
      </c>
      <c r="C532" s="163">
        <v>5053.25</v>
      </c>
      <c r="D532" s="163">
        <v>5029.08</v>
      </c>
      <c r="E532" s="163">
        <v>4948.2699999999995</v>
      </c>
      <c r="F532" s="163">
        <v>4966.67</v>
      </c>
      <c r="G532" s="163">
        <v>5056.7</v>
      </c>
      <c r="H532" s="163">
        <v>5142.62</v>
      </c>
      <c r="I532" s="163">
        <v>5388.37</v>
      </c>
      <c r="J532" s="163">
        <v>5601.1399999999994</v>
      </c>
      <c r="K532" s="163">
        <v>5710.74</v>
      </c>
      <c r="L532" s="163">
        <v>5716.26</v>
      </c>
      <c r="M532" s="163">
        <v>5710.98</v>
      </c>
      <c r="N532" s="163">
        <v>5698.5199999999995</v>
      </c>
      <c r="O532" s="163">
        <v>5655.1399999999994</v>
      </c>
      <c r="P532" s="163">
        <v>5741.11</v>
      </c>
      <c r="Q532" s="163">
        <v>5758.41</v>
      </c>
      <c r="R532" s="163">
        <v>5752.57</v>
      </c>
      <c r="S532" s="163">
        <v>5770.5999999999995</v>
      </c>
      <c r="T532" s="163">
        <v>5796.28</v>
      </c>
      <c r="U532" s="163">
        <v>5864.38</v>
      </c>
      <c r="V532" s="163">
        <v>5841.28</v>
      </c>
      <c r="W532" s="163">
        <v>5777.2</v>
      </c>
      <c r="X532" s="163">
        <v>5715.83</v>
      </c>
      <c r="Y532" s="163">
        <v>5567.16</v>
      </c>
      <c r="Z532" s="163">
        <v>5246.16</v>
      </c>
    </row>
    <row r="533" spans="2:26" ht="15.75" thickBot="1">
      <c r="B533" s="5">
        <v>43322</v>
      </c>
      <c r="C533" s="163">
        <v>4964.18</v>
      </c>
      <c r="D533" s="163">
        <v>4962.7</v>
      </c>
      <c r="E533" s="163">
        <v>4927.7699999999995</v>
      </c>
      <c r="F533" s="163">
        <v>4929.7</v>
      </c>
      <c r="G533" s="163">
        <v>4982.5999999999995</v>
      </c>
      <c r="H533" s="163">
        <v>5079.4799999999996</v>
      </c>
      <c r="I533" s="163">
        <v>5304.4699999999993</v>
      </c>
      <c r="J533" s="163">
        <v>5574.5199999999995</v>
      </c>
      <c r="K533" s="163">
        <v>5745.69</v>
      </c>
      <c r="L533" s="163">
        <v>5713.46</v>
      </c>
      <c r="M533" s="163">
        <v>5712.03</v>
      </c>
      <c r="N533" s="163">
        <v>5698.28</v>
      </c>
      <c r="O533" s="163">
        <v>5649.66</v>
      </c>
      <c r="P533" s="163">
        <v>5632.94</v>
      </c>
      <c r="Q533" s="163">
        <v>5591.38</v>
      </c>
      <c r="R533" s="163">
        <v>5536.04</v>
      </c>
      <c r="S533" s="163">
        <v>5635.26</v>
      </c>
      <c r="T533" s="163">
        <v>5651.23</v>
      </c>
      <c r="U533" s="163">
        <v>5802.0199999999995</v>
      </c>
      <c r="V533" s="163">
        <v>5788.2699999999995</v>
      </c>
      <c r="W533" s="163">
        <v>5722.5</v>
      </c>
      <c r="X533" s="163">
        <v>5541.83</v>
      </c>
      <c r="Y533" s="163">
        <v>5352.84</v>
      </c>
      <c r="Z533" s="163">
        <v>5089.41</v>
      </c>
    </row>
    <row r="534" spans="2:26" ht="15.75" thickBot="1">
      <c r="B534" s="5">
        <v>43323</v>
      </c>
      <c r="C534" s="163">
        <v>4998</v>
      </c>
      <c r="D534" s="163">
        <v>4924.8099999999995</v>
      </c>
      <c r="E534" s="163">
        <v>4923.2199999999993</v>
      </c>
      <c r="F534" s="163">
        <v>4929.5599999999995</v>
      </c>
      <c r="G534" s="163">
        <v>5000.37</v>
      </c>
      <c r="H534" s="163">
        <v>5180.3499999999995</v>
      </c>
      <c r="I534" s="163">
        <v>5402.18</v>
      </c>
      <c r="J534" s="163">
        <v>5704.96</v>
      </c>
      <c r="K534" s="163">
        <v>5815.03</v>
      </c>
      <c r="L534" s="163">
        <v>5827.3899999999994</v>
      </c>
      <c r="M534" s="163">
        <v>5773.17</v>
      </c>
      <c r="N534" s="163">
        <v>5745.67</v>
      </c>
      <c r="O534" s="163">
        <v>5695.17</v>
      </c>
      <c r="P534" s="163">
        <v>5675.4699999999993</v>
      </c>
      <c r="Q534" s="163">
        <v>5727.4</v>
      </c>
      <c r="R534" s="163">
        <v>5750.5999999999995</v>
      </c>
      <c r="S534" s="163">
        <v>5796.2699999999995</v>
      </c>
      <c r="T534" s="163">
        <v>5845.7999999999993</v>
      </c>
      <c r="U534" s="163">
        <v>5878.2699999999995</v>
      </c>
      <c r="V534" s="163">
        <v>5790.68</v>
      </c>
      <c r="W534" s="163">
        <v>5765.87</v>
      </c>
      <c r="X534" s="163">
        <v>5716.98</v>
      </c>
      <c r="Y534" s="163">
        <v>5493.21</v>
      </c>
      <c r="Z534" s="163">
        <v>5359.7699999999995</v>
      </c>
    </row>
    <row r="535" spans="2:26" ht="15.75" thickBot="1">
      <c r="B535" s="5">
        <v>43324</v>
      </c>
      <c r="C535" s="163">
        <v>5261.5499999999993</v>
      </c>
      <c r="D535" s="163">
        <v>5123.01</v>
      </c>
      <c r="E535" s="163">
        <v>5032.0599999999995</v>
      </c>
      <c r="F535" s="163">
        <v>5018.75</v>
      </c>
      <c r="G535" s="163">
        <v>5054.9799999999996</v>
      </c>
      <c r="H535" s="163">
        <v>5137.8499999999995</v>
      </c>
      <c r="I535" s="163">
        <v>5286.03</v>
      </c>
      <c r="J535" s="163">
        <v>5468.04</v>
      </c>
      <c r="K535" s="163">
        <v>5605.37</v>
      </c>
      <c r="L535" s="163">
        <v>5657.17</v>
      </c>
      <c r="M535" s="163">
        <v>5622.63</v>
      </c>
      <c r="N535" s="163">
        <v>5585.19</v>
      </c>
      <c r="O535" s="163">
        <v>5537.88</v>
      </c>
      <c r="P535" s="163">
        <v>5492.63</v>
      </c>
      <c r="Q535" s="163">
        <v>5480.23</v>
      </c>
      <c r="R535" s="163">
        <v>5568.3099999999995</v>
      </c>
      <c r="S535" s="163">
        <v>5554.75</v>
      </c>
      <c r="T535" s="163">
        <v>5549.73</v>
      </c>
      <c r="U535" s="163">
        <v>5599.84</v>
      </c>
      <c r="V535" s="163">
        <v>5578.51</v>
      </c>
      <c r="W535" s="163">
        <v>5618.04</v>
      </c>
      <c r="X535" s="163">
        <v>5498.69</v>
      </c>
      <c r="Y535" s="163">
        <v>5301.96</v>
      </c>
      <c r="Z535" s="163">
        <v>5123.71</v>
      </c>
    </row>
    <row r="536" spans="2:26" ht="15.75" thickBot="1">
      <c r="B536" s="5">
        <v>43325</v>
      </c>
      <c r="C536" s="163">
        <v>5024.6099999999997</v>
      </c>
      <c r="D536" s="163">
        <v>4912.8499999999995</v>
      </c>
      <c r="E536" s="163">
        <v>4863.9799999999996</v>
      </c>
      <c r="F536" s="163">
        <v>4838.13</v>
      </c>
      <c r="G536" s="163">
        <v>4883.09</v>
      </c>
      <c r="H536" s="163">
        <v>4924.76</v>
      </c>
      <c r="I536" s="163">
        <v>4991.8499999999995</v>
      </c>
      <c r="J536" s="163">
        <v>5166.16</v>
      </c>
      <c r="K536" s="163">
        <v>5332.6399999999994</v>
      </c>
      <c r="L536" s="163">
        <v>5428.34</v>
      </c>
      <c r="M536" s="163">
        <v>5444.8499999999995</v>
      </c>
      <c r="N536" s="163">
        <v>5470.33</v>
      </c>
      <c r="O536" s="163">
        <v>5511.69</v>
      </c>
      <c r="P536" s="163">
        <v>5529.0499999999993</v>
      </c>
      <c r="Q536" s="163">
        <v>5583.78</v>
      </c>
      <c r="R536" s="163">
        <v>5634.43</v>
      </c>
      <c r="S536" s="163">
        <v>5738.32</v>
      </c>
      <c r="T536" s="163">
        <v>5820.46</v>
      </c>
      <c r="U536" s="163">
        <v>5865.17</v>
      </c>
      <c r="V536" s="163">
        <v>5846.19</v>
      </c>
      <c r="W536" s="163">
        <v>5829.98</v>
      </c>
      <c r="X536" s="163">
        <v>5794.24</v>
      </c>
      <c r="Y536" s="163">
        <v>5667.71</v>
      </c>
      <c r="Z536" s="163">
        <v>5430.33</v>
      </c>
    </row>
    <row r="537" spans="2:26" ht="15.75" thickBot="1">
      <c r="B537" s="5">
        <v>43326</v>
      </c>
      <c r="C537" s="163">
        <v>5214.68</v>
      </c>
      <c r="D537" s="163">
        <v>5146.17</v>
      </c>
      <c r="E537" s="163">
        <v>5100.8999999999996</v>
      </c>
      <c r="F537" s="163">
        <v>5099.9399999999996</v>
      </c>
      <c r="G537" s="163">
        <v>5113.8599999999997</v>
      </c>
      <c r="H537" s="163">
        <v>5282.58</v>
      </c>
      <c r="I537" s="163">
        <v>5562.38</v>
      </c>
      <c r="J537" s="163">
        <v>5773.62</v>
      </c>
      <c r="K537" s="163">
        <v>5879.34</v>
      </c>
      <c r="L537" s="163">
        <v>5851.03</v>
      </c>
      <c r="M537" s="163">
        <v>5819.63</v>
      </c>
      <c r="N537" s="163">
        <v>5808.36</v>
      </c>
      <c r="O537" s="163">
        <v>5790.0499999999993</v>
      </c>
      <c r="P537" s="163">
        <v>5802.5</v>
      </c>
      <c r="Q537" s="163">
        <v>5835.37</v>
      </c>
      <c r="R537" s="163">
        <v>5871.44</v>
      </c>
      <c r="S537" s="163">
        <v>5889.66</v>
      </c>
      <c r="T537" s="163">
        <v>5896.5999999999995</v>
      </c>
      <c r="U537" s="163">
        <v>5919.5999999999995</v>
      </c>
      <c r="V537" s="163">
        <v>5918.79</v>
      </c>
      <c r="W537" s="163">
        <v>5836.0499999999993</v>
      </c>
      <c r="X537" s="163">
        <v>5835.75</v>
      </c>
      <c r="Y537" s="163">
        <v>5540.62</v>
      </c>
      <c r="Z537" s="163">
        <v>5264.0199999999995</v>
      </c>
    </row>
    <row r="538" spans="2:26" ht="15.75" thickBot="1">
      <c r="B538" s="5">
        <v>43327</v>
      </c>
      <c r="C538" s="163">
        <v>5102.99</v>
      </c>
      <c r="D538" s="163">
        <v>5047</v>
      </c>
      <c r="E538" s="163">
        <v>5008.21</v>
      </c>
      <c r="F538" s="163">
        <v>4986.9799999999996</v>
      </c>
      <c r="G538" s="163">
        <v>5024.59</v>
      </c>
      <c r="H538" s="163">
        <v>5120.2299999999996</v>
      </c>
      <c r="I538" s="163">
        <v>5470.93</v>
      </c>
      <c r="J538" s="163">
        <v>5628.4699999999993</v>
      </c>
      <c r="K538" s="163">
        <v>5723.87</v>
      </c>
      <c r="L538" s="163">
        <v>5679.46</v>
      </c>
      <c r="M538" s="163">
        <v>5635.82</v>
      </c>
      <c r="N538" s="163">
        <v>5609.2199999999993</v>
      </c>
      <c r="O538" s="163">
        <v>5579.62</v>
      </c>
      <c r="P538" s="163">
        <v>5628.58</v>
      </c>
      <c r="Q538" s="163">
        <v>5671.3499999999995</v>
      </c>
      <c r="R538" s="163">
        <v>5713.86</v>
      </c>
      <c r="S538" s="163">
        <v>5771.59</v>
      </c>
      <c r="T538" s="163">
        <v>5805.88</v>
      </c>
      <c r="U538" s="163">
        <v>5830.6399999999994</v>
      </c>
      <c r="V538" s="163">
        <v>5830.32</v>
      </c>
      <c r="W538" s="163">
        <v>5805.5199999999995</v>
      </c>
      <c r="X538" s="163">
        <v>5755.4</v>
      </c>
      <c r="Y538" s="163">
        <v>5615.79</v>
      </c>
      <c r="Z538" s="163">
        <v>5442.2199999999993</v>
      </c>
    </row>
    <row r="539" spans="2:26" ht="15.75" thickBot="1">
      <c r="B539" s="5">
        <v>43328</v>
      </c>
      <c r="C539" s="163">
        <v>5151.68</v>
      </c>
      <c r="D539" s="163">
        <v>5087.0999999999995</v>
      </c>
      <c r="E539" s="163">
        <v>5043.95</v>
      </c>
      <c r="F539" s="163">
        <v>5050.5999999999995</v>
      </c>
      <c r="G539" s="163">
        <v>5101.3599999999997</v>
      </c>
      <c r="H539" s="163">
        <v>5263.2699999999995</v>
      </c>
      <c r="I539" s="163">
        <v>5564.45</v>
      </c>
      <c r="J539" s="163">
        <v>5747.78</v>
      </c>
      <c r="K539" s="163">
        <v>5803.09</v>
      </c>
      <c r="L539" s="163">
        <v>5748.48</v>
      </c>
      <c r="M539" s="163">
        <v>5678.53</v>
      </c>
      <c r="N539" s="163">
        <v>5627.17</v>
      </c>
      <c r="O539" s="163">
        <v>5585.49</v>
      </c>
      <c r="P539" s="163">
        <v>5605.5599999999995</v>
      </c>
      <c r="Q539" s="163">
        <v>5658.0499999999993</v>
      </c>
      <c r="R539" s="163">
        <v>5705.66</v>
      </c>
      <c r="S539" s="163">
        <v>5745.13</v>
      </c>
      <c r="T539" s="163">
        <v>5833.58</v>
      </c>
      <c r="U539" s="163">
        <v>5881.3099999999995</v>
      </c>
      <c r="V539" s="163">
        <v>5868.4</v>
      </c>
      <c r="W539" s="163">
        <v>5831.37</v>
      </c>
      <c r="X539" s="163">
        <v>5762.49</v>
      </c>
      <c r="Y539" s="163">
        <v>5645.5599999999995</v>
      </c>
      <c r="Z539" s="163">
        <v>5530.69</v>
      </c>
    </row>
    <row r="540" spans="2:26" ht="15.75" thickBot="1">
      <c r="B540" s="5">
        <v>43329</v>
      </c>
      <c r="C540" s="163">
        <v>5403.53</v>
      </c>
      <c r="D540" s="163">
        <v>5361.09</v>
      </c>
      <c r="E540" s="163">
        <v>5094.6899999999996</v>
      </c>
      <c r="F540" s="163">
        <v>5068.0199999999995</v>
      </c>
      <c r="G540" s="163">
        <v>5113</v>
      </c>
      <c r="H540" s="163">
        <v>5260.49</v>
      </c>
      <c r="I540" s="163">
        <v>5626.5</v>
      </c>
      <c r="J540" s="163">
        <v>5812.37</v>
      </c>
      <c r="K540" s="163">
        <v>5878.5199999999995</v>
      </c>
      <c r="L540" s="163">
        <v>5832.82</v>
      </c>
      <c r="M540" s="163">
        <v>5781.58</v>
      </c>
      <c r="N540" s="163">
        <v>5742.5599999999995</v>
      </c>
      <c r="O540" s="163">
        <v>5693.8099999999995</v>
      </c>
      <c r="P540" s="163">
        <v>5724.49</v>
      </c>
      <c r="Q540" s="163">
        <v>5726.62</v>
      </c>
      <c r="R540" s="163">
        <v>5770.7999999999993</v>
      </c>
      <c r="S540" s="163">
        <v>5794.54</v>
      </c>
      <c r="T540" s="163">
        <v>5831.45</v>
      </c>
      <c r="U540" s="163">
        <v>5863.17</v>
      </c>
      <c r="V540" s="163">
        <v>5848.33</v>
      </c>
      <c r="W540" s="163">
        <v>5735.98</v>
      </c>
      <c r="X540" s="163">
        <v>5672.8099999999995</v>
      </c>
      <c r="Y540" s="163">
        <v>5516.7699999999995</v>
      </c>
      <c r="Z540" s="163">
        <v>5347.33</v>
      </c>
    </row>
    <row r="541" spans="2:26" ht="15.75" thickBot="1">
      <c r="B541" s="5">
        <v>43330</v>
      </c>
      <c r="C541" s="163">
        <v>5305.83</v>
      </c>
      <c r="D541" s="163">
        <v>5296.91</v>
      </c>
      <c r="E541" s="163">
        <v>5039.16</v>
      </c>
      <c r="F541" s="163">
        <v>5037.88</v>
      </c>
      <c r="G541" s="163">
        <v>5082.2699999999995</v>
      </c>
      <c r="H541" s="163">
        <v>5179.1899999999996</v>
      </c>
      <c r="I541" s="163">
        <v>5574.25</v>
      </c>
      <c r="J541" s="163">
        <v>5761.87</v>
      </c>
      <c r="K541" s="163">
        <v>5858.93</v>
      </c>
      <c r="L541" s="163">
        <v>5887.51</v>
      </c>
      <c r="M541" s="163">
        <v>5852.96</v>
      </c>
      <c r="N541" s="163">
        <v>5831.07</v>
      </c>
      <c r="O541" s="163">
        <v>5823.5</v>
      </c>
      <c r="P541" s="163">
        <v>5834.03</v>
      </c>
      <c r="Q541" s="163">
        <v>5836.95</v>
      </c>
      <c r="R541" s="163">
        <v>5858.57</v>
      </c>
      <c r="S541" s="163">
        <v>5870.92</v>
      </c>
      <c r="T541" s="163">
        <v>5921.0599999999995</v>
      </c>
      <c r="U541" s="163">
        <v>6020.84</v>
      </c>
      <c r="V541" s="163">
        <v>6012.0999999999995</v>
      </c>
      <c r="W541" s="163">
        <v>5978.7199999999993</v>
      </c>
      <c r="X541" s="163">
        <v>5909.0599999999995</v>
      </c>
      <c r="Y541" s="163">
        <v>5734.93</v>
      </c>
      <c r="Z541" s="163">
        <v>5622.7999999999993</v>
      </c>
    </row>
    <row r="542" spans="2:26" ht="15.75" thickBot="1">
      <c r="B542" s="5">
        <v>43331</v>
      </c>
      <c r="C542" s="163">
        <v>5508.75</v>
      </c>
      <c r="D542" s="163">
        <v>5214.3999999999996</v>
      </c>
      <c r="E542" s="163">
        <v>5189.4799999999996</v>
      </c>
      <c r="F542" s="163">
        <v>5185.2299999999996</v>
      </c>
      <c r="G542" s="163">
        <v>5208.51</v>
      </c>
      <c r="H542" s="163">
        <v>5511.03</v>
      </c>
      <c r="I542" s="163">
        <v>5596</v>
      </c>
      <c r="J542" s="163">
        <v>5677.6399999999994</v>
      </c>
      <c r="K542" s="163">
        <v>5842.74</v>
      </c>
      <c r="L542" s="163">
        <v>5906.5199999999995</v>
      </c>
      <c r="M542" s="163">
        <v>5866.79</v>
      </c>
      <c r="N542" s="163">
        <v>5838.71</v>
      </c>
      <c r="O542" s="163">
        <v>5809.46</v>
      </c>
      <c r="P542" s="163">
        <v>5741.08</v>
      </c>
      <c r="Q542" s="163">
        <v>5787.62</v>
      </c>
      <c r="R542" s="163">
        <v>5800.07</v>
      </c>
      <c r="S542" s="163">
        <v>5845.4699999999993</v>
      </c>
      <c r="T542" s="163">
        <v>5863.78</v>
      </c>
      <c r="U542" s="163">
        <v>5934.98</v>
      </c>
      <c r="V542" s="163">
        <v>5898.59</v>
      </c>
      <c r="W542" s="163">
        <v>5894.16</v>
      </c>
      <c r="X542" s="163">
        <v>5822.84</v>
      </c>
      <c r="Y542" s="163">
        <v>5619.24</v>
      </c>
      <c r="Z542" s="163">
        <v>5489.9</v>
      </c>
    </row>
    <row r="543" spans="2:26" ht="15.75" thickBot="1">
      <c r="B543" s="5">
        <v>43332</v>
      </c>
      <c r="C543" s="163">
        <v>5382.7699999999995</v>
      </c>
      <c r="D543" s="163">
        <v>5267.67</v>
      </c>
      <c r="E543" s="163">
        <v>5041.2199999999993</v>
      </c>
      <c r="F543" s="163">
        <v>5020.8499999999995</v>
      </c>
      <c r="G543" s="163">
        <v>5032.57</v>
      </c>
      <c r="H543" s="163">
        <v>5077.6099999999997</v>
      </c>
      <c r="I543" s="163">
        <v>5366.6399999999994</v>
      </c>
      <c r="J543" s="163">
        <v>5412.5999999999995</v>
      </c>
      <c r="K543" s="163">
        <v>5459.93</v>
      </c>
      <c r="L543" s="163">
        <v>5512.2999999999993</v>
      </c>
      <c r="M543" s="163">
        <v>5499.8899999999994</v>
      </c>
      <c r="N543" s="163">
        <v>5501.24</v>
      </c>
      <c r="O543" s="163">
        <v>5496.15</v>
      </c>
      <c r="P543" s="163">
        <v>5483.29</v>
      </c>
      <c r="Q543" s="163">
        <v>5529.48</v>
      </c>
      <c r="R543" s="163">
        <v>5599.5599999999995</v>
      </c>
      <c r="S543" s="163">
        <v>5659.21</v>
      </c>
      <c r="T543" s="163">
        <v>5748.5499999999993</v>
      </c>
      <c r="U543" s="163">
        <v>5889.3499999999995</v>
      </c>
      <c r="V543" s="163">
        <v>5886.84</v>
      </c>
      <c r="W543" s="163">
        <v>5841.92</v>
      </c>
      <c r="X543" s="163">
        <v>5796.18</v>
      </c>
      <c r="Y543" s="163">
        <v>5676.7699999999995</v>
      </c>
      <c r="Z543" s="163">
        <v>5478.54</v>
      </c>
    </row>
    <row r="544" spans="2:26" ht="15.75" thickBot="1">
      <c r="B544" s="5">
        <v>43333</v>
      </c>
      <c r="C544" s="163">
        <v>5355.94</v>
      </c>
      <c r="D544" s="163">
        <v>5326.62</v>
      </c>
      <c r="E544" s="163">
        <v>5018.71</v>
      </c>
      <c r="F544" s="163">
        <v>5241.83</v>
      </c>
      <c r="G544" s="163">
        <v>5032.4399999999996</v>
      </c>
      <c r="H544" s="163">
        <v>5284.5199999999995</v>
      </c>
      <c r="I544" s="163">
        <v>5440.82</v>
      </c>
      <c r="J544" s="163">
        <v>5530.75</v>
      </c>
      <c r="K544" s="163">
        <v>5623.61</v>
      </c>
      <c r="L544" s="163">
        <v>5633.71</v>
      </c>
      <c r="M544" s="163">
        <v>5554.8099999999995</v>
      </c>
      <c r="N544" s="163">
        <v>5516.9</v>
      </c>
      <c r="O544" s="163">
        <v>5495.23</v>
      </c>
      <c r="P544" s="163">
        <v>5480.23</v>
      </c>
      <c r="Q544" s="163">
        <v>5476.76</v>
      </c>
      <c r="R544" s="163">
        <v>5510.38</v>
      </c>
      <c r="S544" s="163">
        <v>5623.04</v>
      </c>
      <c r="T544" s="163">
        <v>5701.24</v>
      </c>
      <c r="U544" s="163">
        <v>5844.38</v>
      </c>
      <c r="V544" s="163">
        <v>5835.34</v>
      </c>
      <c r="W544" s="163">
        <v>5814.01</v>
      </c>
      <c r="X544" s="163">
        <v>5787.08</v>
      </c>
      <c r="Y544" s="163">
        <v>5658.24</v>
      </c>
      <c r="Z544" s="163">
        <v>5458.04</v>
      </c>
    </row>
    <row r="545" spans="2:26" ht="15.75" thickBot="1">
      <c r="B545" s="5">
        <v>43334</v>
      </c>
      <c r="C545" s="163">
        <v>5357.33</v>
      </c>
      <c r="D545" s="163">
        <v>5318.13</v>
      </c>
      <c r="E545" s="163">
        <v>5056</v>
      </c>
      <c r="F545" s="163">
        <v>5290.2199999999993</v>
      </c>
      <c r="G545" s="163">
        <v>5092.78</v>
      </c>
      <c r="H545" s="163">
        <v>5351.32</v>
      </c>
      <c r="I545" s="163">
        <v>5530.7699999999995</v>
      </c>
      <c r="J545" s="163">
        <v>5653.08</v>
      </c>
      <c r="K545" s="163">
        <v>5677.76</v>
      </c>
      <c r="L545" s="163">
        <v>5658.11</v>
      </c>
      <c r="M545" s="163">
        <v>5629.42</v>
      </c>
      <c r="N545" s="163">
        <v>5580.5499999999993</v>
      </c>
      <c r="O545" s="163">
        <v>5537.7</v>
      </c>
      <c r="P545" s="163">
        <v>5565.4699999999993</v>
      </c>
      <c r="Q545" s="163">
        <v>5596.2199999999993</v>
      </c>
      <c r="R545" s="163">
        <v>5646.71</v>
      </c>
      <c r="S545" s="163">
        <v>5677.93</v>
      </c>
      <c r="T545" s="163">
        <v>5699.4</v>
      </c>
      <c r="U545" s="163">
        <v>5761.18</v>
      </c>
      <c r="V545" s="163">
        <v>5746</v>
      </c>
      <c r="W545" s="163">
        <v>5747.19</v>
      </c>
      <c r="X545" s="163">
        <v>5771.3099999999995</v>
      </c>
      <c r="Y545" s="163">
        <v>5595.43</v>
      </c>
      <c r="Z545" s="163">
        <v>5341.71</v>
      </c>
    </row>
    <row r="546" spans="2:26" ht="15.75" thickBot="1">
      <c r="B546" s="5">
        <v>43335</v>
      </c>
      <c r="C546" s="163">
        <v>5146.49</v>
      </c>
      <c r="D546" s="163">
        <v>5060.1899999999996</v>
      </c>
      <c r="E546" s="163">
        <v>5027.07</v>
      </c>
      <c r="F546" s="163">
        <v>5013.43</v>
      </c>
      <c r="G546" s="163">
        <v>5028.54</v>
      </c>
      <c r="H546" s="163">
        <v>5115.53</v>
      </c>
      <c r="I546" s="163">
        <v>5160.6899999999996</v>
      </c>
      <c r="J546" s="163">
        <v>5263.71</v>
      </c>
      <c r="K546" s="163">
        <v>5473.2999999999993</v>
      </c>
      <c r="L546" s="163">
        <v>5475.24</v>
      </c>
      <c r="M546" s="163">
        <v>5460.46</v>
      </c>
      <c r="N546" s="163">
        <v>5438.62</v>
      </c>
      <c r="O546" s="163">
        <v>5450.54</v>
      </c>
      <c r="P546" s="163">
        <v>5480.32</v>
      </c>
      <c r="Q546" s="163">
        <v>5527.2699999999995</v>
      </c>
      <c r="R546" s="163">
        <v>5568.79</v>
      </c>
      <c r="S546" s="163">
        <v>5635.09</v>
      </c>
      <c r="T546" s="163">
        <v>5672.07</v>
      </c>
      <c r="U546" s="163">
        <v>5741.08</v>
      </c>
      <c r="V546" s="163">
        <v>5752.17</v>
      </c>
      <c r="W546" s="163">
        <v>5744.8099999999995</v>
      </c>
      <c r="X546" s="163">
        <v>5734.0199999999995</v>
      </c>
      <c r="Y546" s="163">
        <v>5582.0999999999995</v>
      </c>
      <c r="Z546" s="163">
        <v>5266.58</v>
      </c>
    </row>
    <row r="547" spans="2:26" ht="15.75" thickBot="1">
      <c r="B547" s="5">
        <v>43336</v>
      </c>
      <c r="C547" s="163">
        <v>5185.6399999999994</v>
      </c>
      <c r="D547" s="163">
        <v>5125.54</v>
      </c>
      <c r="E547" s="163">
        <v>5100.6899999999996</v>
      </c>
      <c r="F547" s="163">
        <v>5099.13</v>
      </c>
      <c r="G547" s="163">
        <v>5126.7999999999993</v>
      </c>
      <c r="H547" s="163">
        <v>5159.13</v>
      </c>
      <c r="I547" s="163">
        <v>5444.98</v>
      </c>
      <c r="J547" s="163">
        <v>5636.93</v>
      </c>
      <c r="K547" s="163">
        <v>5682.08</v>
      </c>
      <c r="L547" s="163">
        <v>5661.4699999999993</v>
      </c>
      <c r="M547" s="163">
        <v>5646.41</v>
      </c>
      <c r="N547" s="163">
        <v>5611.75</v>
      </c>
      <c r="O547" s="163">
        <v>5598.2</v>
      </c>
      <c r="P547" s="163">
        <v>5619.43</v>
      </c>
      <c r="Q547" s="163">
        <v>5630.5</v>
      </c>
      <c r="R547" s="163">
        <v>5652.73</v>
      </c>
      <c r="S547" s="163">
        <v>5669.57</v>
      </c>
      <c r="T547" s="163">
        <v>5644.0199999999995</v>
      </c>
      <c r="U547" s="163">
        <v>5680.4</v>
      </c>
      <c r="V547" s="163">
        <v>5684.94</v>
      </c>
      <c r="W547" s="163">
        <v>5675.69</v>
      </c>
      <c r="X547" s="163">
        <v>5642.54</v>
      </c>
      <c r="Y547" s="163">
        <v>5480.2</v>
      </c>
      <c r="Z547" s="163">
        <v>5156.76</v>
      </c>
    </row>
    <row r="548" spans="2:26" ht="15.75" thickBot="1">
      <c r="B548" s="5">
        <v>43337</v>
      </c>
      <c r="C548" s="163">
        <v>5062.26</v>
      </c>
      <c r="D548" s="163">
        <v>4989.0599999999995</v>
      </c>
      <c r="E548" s="163">
        <v>4963.25</v>
      </c>
      <c r="F548" s="163">
        <v>4960.84</v>
      </c>
      <c r="G548" s="163">
        <v>4974.93</v>
      </c>
      <c r="H548" s="163">
        <v>5037.71</v>
      </c>
      <c r="I548" s="163">
        <v>5208.1099999999997</v>
      </c>
      <c r="J548" s="163">
        <v>5449.98</v>
      </c>
      <c r="K548" s="163">
        <v>5417.63</v>
      </c>
      <c r="L548" s="163">
        <v>5426.94</v>
      </c>
      <c r="M548" s="163">
        <v>5303.2699999999995</v>
      </c>
      <c r="N548" s="163">
        <v>5243.71</v>
      </c>
      <c r="O548" s="163">
        <v>5243.93</v>
      </c>
      <c r="P548" s="163">
        <v>5237.32</v>
      </c>
      <c r="Q548" s="163">
        <v>5255.94</v>
      </c>
      <c r="R548" s="163">
        <v>5284.65</v>
      </c>
      <c r="S548" s="163">
        <v>5320.23</v>
      </c>
      <c r="T548" s="163">
        <v>5317.38</v>
      </c>
      <c r="U548" s="163">
        <v>5383.4</v>
      </c>
      <c r="V548" s="163">
        <v>5395.87</v>
      </c>
      <c r="W548" s="163">
        <v>5387.24</v>
      </c>
      <c r="X548" s="163">
        <v>5416.03</v>
      </c>
      <c r="Y548" s="163">
        <v>5255.3499999999995</v>
      </c>
      <c r="Z548" s="163">
        <v>5007.82</v>
      </c>
    </row>
    <row r="549" spans="2:26" ht="15.75" thickBot="1">
      <c r="B549" s="5">
        <v>43338</v>
      </c>
      <c r="C549" s="163">
        <v>4995.29</v>
      </c>
      <c r="D549" s="163">
        <v>4995.21</v>
      </c>
      <c r="E549" s="163">
        <v>4940.87</v>
      </c>
      <c r="F549" s="163">
        <v>4943.1099999999997</v>
      </c>
      <c r="G549" s="163">
        <v>4994.6399999999994</v>
      </c>
      <c r="H549" s="163">
        <v>5023.41</v>
      </c>
      <c r="I549" s="163">
        <v>5103.3499999999995</v>
      </c>
      <c r="J549" s="163">
        <v>5246.38</v>
      </c>
      <c r="K549" s="163">
        <v>5506.0999999999995</v>
      </c>
      <c r="L549" s="163">
        <v>5562.36</v>
      </c>
      <c r="M549" s="163">
        <v>5566.92</v>
      </c>
      <c r="N549" s="163">
        <v>5526.49</v>
      </c>
      <c r="O549" s="163">
        <v>5517.8499999999995</v>
      </c>
      <c r="P549" s="163">
        <v>5518.5999999999995</v>
      </c>
      <c r="Q549" s="163">
        <v>5556.15</v>
      </c>
      <c r="R549" s="163">
        <v>5597.9</v>
      </c>
      <c r="S549" s="163">
        <v>5636.2199999999993</v>
      </c>
      <c r="T549" s="163">
        <v>5634.26</v>
      </c>
      <c r="U549" s="163">
        <v>5706.62</v>
      </c>
      <c r="V549" s="163">
        <v>5684.87</v>
      </c>
      <c r="W549" s="163">
        <v>5707.91</v>
      </c>
      <c r="X549" s="163">
        <v>5703.71</v>
      </c>
      <c r="Y549" s="163">
        <v>5535.57</v>
      </c>
      <c r="Z549" s="163">
        <v>5256.9</v>
      </c>
    </row>
    <row r="550" spans="2:26" ht="15.75" thickBot="1">
      <c r="B550" s="5">
        <v>43339</v>
      </c>
      <c r="C550" s="163">
        <v>5069.28</v>
      </c>
      <c r="D550" s="163">
        <v>4988.7699999999995</v>
      </c>
      <c r="E550" s="163">
        <v>4930.8499999999995</v>
      </c>
      <c r="F550" s="163">
        <v>4911.63</v>
      </c>
      <c r="G550" s="163">
        <v>4921.7199999999993</v>
      </c>
      <c r="H550" s="163">
        <v>4952.41</v>
      </c>
      <c r="I550" s="163">
        <v>4986.3599999999997</v>
      </c>
      <c r="J550" s="163">
        <v>5044.58</v>
      </c>
      <c r="K550" s="163">
        <v>5076.92</v>
      </c>
      <c r="L550" s="163">
        <v>5271.34</v>
      </c>
      <c r="M550" s="163">
        <v>5276.74</v>
      </c>
      <c r="N550" s="163">
        <v>5354.68</v>
      </c>
      <c r="O550" s="163">
        <v>5315.83</v>
      </c>
      <c r="P550" s="163">
        <v>5264.45</v>
      </c>
      <c r="Q550" s="163">
        <v>5295.65</v>
      </c>
      <c r="R550" s="163">
        <v>5241.37</v>
      </c>
      <c r="S550" s="163">
        <v>5419.21</v>
      </c>
      <c r="T550" s="163">
        <v>5448.91</v>
      </c>
      <c r="U550" s="163">
        <v>5574.57</v>
      </c>
      <c r="V550" s="163">
        <v>5638.86</v>
      </c>
      <c r="W550" s="163">
        <v>5653.46</v>
      </c>
      <c r="X550" s="163">
        <v>5644.2699999999995</v>
      </c>
      <c r="Y550" s="163">
        <v>5421.65</v>
      </c>
      <c r="Z550" s="163">
        <v>5149.8099999999995</v>
      </c>
    </row>
    <row r="551" spans="2:26" ht="15.75" thickBot="1">
      <c r="B551" s="5">
        <v>43340</v>
      </c>
      <c r="C551" s="163">
        <v>5028.33</v>
      </c>
      <c r="D551" s="163">
        <v>4990.5199999999995</v>
      </c>
      <c r="E551" s="163">
        <v>4941.68</v>
      </c>
      <c r="F551" s="163">
        <v>4949.9799999999996</v>
      </c>
      <c r="G551" s="163">
        <v>5068.91</v>
      </c>
      <c r="H551" s="163">
        <v>5139.53</v>
      </c>
      <c r="I551" s="163">
        <v>5400.01</v>
      </c>
      <c r="J551" s="163">
        <v>5607.86</v>
      </c>
      <c r="K551" s="163">
        <v>5735.62</v>
      </c>
      <c r="L551" s="163">
        <v>5697</v>
      </c>
      <c r="M551" s="163">
        <v>5690.2999999999993</v>
      </c>
      <c r="N551" s="163">
        <v>5688.65</v>
      </c>
      <c r="O551" s="163">
        <v>5653.66</v>
      </c>
      <c r="P551" s="163">
        <v>5669.6399999999994</v>
      </c>
      <c r="Q551" s="163">
        <v>5705.03</v>
      </c>
      <c r="R551" s="163">
        <v>5702.62</v>
      </c>
      <c r="S551" s="163">
        <v>5735.45</v>
      </c>
      <c r="T551" s="163">
        <v>5732.7</v>
      </c>
      <c r="U551" s="163">
        <v>5778.11</v>
      </c>
      <c r="V551" s="163">
        <v>5770.95</v>
      </c>
      <c r="W551" s="163">
        <v>5770.21</v>
      </c>
      <c r="X551" s="163">
        <v>5730.88</v>
      </c>
      <c r="Y551" s="163">
        <v>5479.5199999999995</v>
      </c>
      <c r="Z551" s="163">
        <v>5158.68</v>
      </c>
    </row>
    <row r="552" spans="2:26" ht="15.75" thickBot="1">
      <c r="B552" s="5">
        <v>43341</v>
      </c>
      <c r="C552" s="163">
        <v>4126.49</v>
      </c>
      <c r="D552" s="163">
        <v>4126.49</v>
      </c>
      <c r="E552" s="163">
        <v>4126.49</v>
      </c>
      <c r="F552" s="163">
        <v>4126.49</v>
      </c>
      <c r="G552" s="163">
        <v>4126.49</v>
      </c>
      <c r="H552" s="163">
        <v>4126.49</v>
      </c>
      <c r="I552" s="163">
        <v>4126.49</v>
      </c>
      <c r="J552" s="163">
        <v>4126.49</v>
      </c>
      <c r="K552" s="163">
        <v>4126.49</v>
      </c>
      <c r="L552" s="163">
        <v>4126.49</v>
      </c>
      <c r="M552" s="163">
        <v>4126.49</v>
      </c>
      <c r="N552" s="163">
        <v>4126.49</v>
      </c>
      <c r="O552" s="163">
        <v>4126.49</v>
      </c>
      <c r="P552" s="163">
        <v>4126.49</v>
      </c>
      <c r="Q552" s="163">
        <v>4126.49</v>
      </c>
      <c r="R552" s="163">
        <v>4126.49</v>
      </c>
      <c r="S552" s="163">
        <v>4126.49</v>
      </c>
      <c r="T552" s="163">
        <v>4126.49</v>
      </c>
      <c r="U552" s="163">
        <v>4126.49</v>
      </c>
      <c r="V552" s="163">
        <v>4126.49</v>
      </c>
      <c r="W552" s="163">
        <v>4126.49</v>
      </c>
      <c r="X552" s="163">
        <v>4126.49</v>
      </c>
      <c r="Y552" s="163">
        <v>4126.49</v>
      </c>
      <c r="Z552" s="163">
        <v>4126.49</v>
      </c>
    </row>
    <row r="553" spans="2:26" ht="15.75" thickBot="1">
      <c r="B553" s="5">
        <v>43342</v>
      </c>
      <c r="C553" s="163">
        <v>4126.49</v>
      </c>
      <c r="D553" s="163">
        <v>4126.49</v>
      </c>
      <c r="E553" s="163">
        <v>4126.49</v>
      </c>
      <c r="F553" s="163">
        <v>4126.49</v>
      </c>
      <c r="G553" s="163">
        <v>4126.49</v>
      </c>
      <c r="H553" s="163">
        <v>4126.49</v>
      </c>
      <c r="I553" s="163">
        <v>4126.49</v>
      </c>
      <c r="J553" s="163">
        <v>4126.49</v>
      </c>
      <c r="K553" s="163">
        <v>4126.49</v>
      </c>
      <c r="L553" s="163">
        <v>4126.49</v>
      </c>
      <c r="M553" s="163">
        <v>4126.49</v>
      </c>
      <c r="N553" s="163">
        <v>4126.49</v>
      </c>
      <c r="O553" s="163">
        <v>4126.49</v>
      </c>
      <c r="P553" s="163">
        <v>4126.49</v>
      </c>
      <c r="Q553" s="163">
        <v>4126.49</v>
      </c>
      <c r="R553" s="163">
        <v>4126.49</v>
      </c>
      <c r="S553" s="163">
        <v>4126.49</v>
      </c>
      <c r="T553" s="163">
        <v>4126.49</v>
      </c>
      <c r="U553" s="163">
        <v>4126.49</v>
      </c>
      <c r="V553" s="163">
        <v>4126.49</v>
      </c>
      <c r="W553" s="163">
        <v>4126.49</v>
      </c>
      <c r="X553" s="163">
        <v>4126.49</v>
      </c>
      <c r="Y553" s="163">
        <v>4126.49</v>
      </c>
      <c r="Z553" s="163">
        <v>4126.49</v>
      </c>
    </row>
    <row r="554" spans="2:26" ht="15.75" thickBot="1">
      <c r="B554" s="5">
        <v>43343</v>
      </c>
      <c r="C554" s="163">
        <v>4126.49</v>
      </c>
      <c r="D554" s="163">
        <v>4126.49</v>
      </c>
      <c r="E554" s="163">
        <v>4126.49</v>
      </c>
      <c r="F554" s="163">
        <v>4126.49</v>
      </c>
      <c r="G554" s="163">
        <v>4126.49</v>
      </c>
      <c r="H554" s="163">
        <v>4126.49</v>
      </c>
      <c r="I554" s="163">
        <v>4126.49</v>
      </c>
      <c r="J554" s="163">
        <v>4126.49</v>
      </c>
      <c r="K554" s="163">
        <v>4126.49</v>
      </c>
      <c r="L554" s="163">
        <v>4126.49</v>
      </c>
      <c r="M554" s="163">
        <v>4126.49</v>
      </c>
      <c r="N554" s="163">
        <v>4126.49</v>
      </c>
      <c r="O554" s="163">
        <v>4126.49</v>
      </c>
      <c r="P554" s="163">
        <v>4126.49</v>
      </c>
      <c r="Q554" s="163">
        <v>4126.49</v>
      </c>
      <c r="R554" s="163">
        <v>4126.49</v>
      </c>
      <c r="S554" s="163">
        <v>4126.49</v>
      </c>
      <c r="T554" s="163">
        <v>4126.49</v>
      </c>
      <c r="U554" s="163">
        <v>4126.49</v>
      </c>
      <c r="V554" s="163">
        <v>4126.49</v>
      </c>
      <c r="W554" s="163">
        <v>4126.49</v>
      </c>
      <c r="X554" s="163">
        <v>4126.49</v>
      </c>
      <c r="Y554" s="163">
        <v>4126.49</v>
      </c>
      <c r="Z554" s="163">
        <v>4126.49</v>
      </c>
    </row>
    <row r="555" spans="2:26" ht="15.75" thickBot="1">
      <c r="B555" s="200" t="s">
        <v>55</v>
      </c>
      <c r="C555" s="202" t="s">
        <v>88</v>
      </c>
      <c r="D555" s="203"/>
      <c r="E555" s="203"/>
      <c r="F555" s="203"/>
      <c r="G555" s="203"/>
      <c r="H555" s="203"/>
      <c r="I555" s="203"/>
      <c r="J555" s="203"/>
      <c r="K555" s="203"/>
      <c r="L555" s="203"/>
      <c r="M555" s="203"/>
      <c r="N555" s="203"/>
      <c r="O555" s="203"/>
      <c r="P555" s="203"/>
      <c r="Q555" s="203"/>
      <c r="R555" s="203"/>
      <c r="S555" s="203"/>
      <c r="T555" s="203"/>
      <c r="U555" s="203"/>
      <c r="V555" s="203"/>
      <c r="W555" s="203"/>
      <c r="X555" s="203"/>
      <c r="Y555" s="203"/>
      <c r="Z555" s="208"/>
    </row>
    <row r="556" spans="2:26" ht="30.75" thickBot="1">
      <c r="B556" s="201"/>
      <c r="C556" s="4" t="s">
        <v>57</v>
      </c>
      <c r="D556" s="4" t="s">
        <v>58</v>
      </c>
      <c r="E556" s="4" t="s">
        <v>59</v>
      </c>
      <c r="F556" s="4" t="s">
        <v>60</v>
      </c>
      <c r="G556" s="4" t="s">
        <v>61</v>
      </c>
      <c r="H556" s="4" t="s">
        <v>103</v>
      </c>
      <c r="I556" s="4" t="s">
        <v>104</v>
      </c>
      <c r="J556" s="4" t="s">
        <v>105</v>
      </c>
      <c r="K556" s="4" t="s">
        <v>106</v>
      </c>
      <c r="L556" s="4" t="s">
        <v>107</v>
      </c>
      <c r="M556" s="4" t="s">
        <v>108</v>
      </c>
      <c r="N556" s="4" t="s">
        <v>109</v>
      </c>
      <c r="O556" s="4" t="s">
        <v>62</v>
      </c>
      <c r="P556" s="4" t="s">
        <v>63</v>
      </c>
      <c r="Q556" s="4" t="s">
        <v>64</v>
      </c>
      <c r="R556" s="4" t="s">
        <v>65</v>
      </c>
      <c r="S556" s="4" t="s">
        <v>66</v>
      </c>
      <c r="T556" s="4" t="s">
        <v>67</v>
      </c>
      <c r="U556" s="4" t="s">
        <v>68</v>
      </c>
      <c r="V556" s="4" t="s">
        <v>69</v>
      </c>
      <c r="W556" s="4" t="s">
        <v>70</v>
      </c>
      <c r="X556" s="4" t="s">
        <v>71</v>
      </c>
      <c r="Y556" s="4" t="s">
        <v>72</v>
      </c>
      <c r="Z556" s="44" t="s">
        <v>73</v>
      </c>
    </row>
    <row r="557" spans="2:26" ht="15.75" thickBot="1">
      <c r="B557" s="5">
        <v>43313</v>
      </c>
      <c r="C557" s="43">
        <v>0</v>
      </c>
      <c r="D557" s="43">
        <v>0</v>
      </c>
      <c r="E557" s="43">
        <v>0</v>
      </c>
      <c r="F557" s="43">
        <v>0</v>
      </c>
      <c r="G557" s="43">
        <v>0</v>
      </c>
      <c r="H557" s="43">
        <v>28.81</v>
      </c>
      <c r="I557" s="43">
        <v>95.28</v>
      </c>
      <c r="J557" s="43">
        <v>5.24</v>
      </c>
      <c r="K557" s="43">
        <v>0.05</v>
      </c>
      <c r="L557" s="43">
        <v>0.3</v>
      </c>
      <c r="M557" s="43">
        <v>0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2.78</v>
      </c>
      <c r="T557" s="43">
        <v>0</v>
      </c>
      <c r="U557" s="43">
        <v>0</v>
      </c>
      <c r="V557" s="43">
        <v>0</v>
      </c>
      <c r="W557" s="43">
        <v>0</v>
      </c>
      <c r="X557" s="43">
        <v>0</v>
      </c>
      <c r="Y557" s="43">
        <v>0</v>
      </c>
      <c r="Z557" s="43">
        <v>0</v>
      </c>
    </row>
    <row r="558" spans="2:26" ht="15.75" thickBot="1">
      <c r="B558" s="5">
        <v>43314</v>
      </c>
      <c r="C558" s="43">
        <v>0</v>
      </c>
      <c r="D558" s="43">
        <v>0</v>
      </c>
      <c r="E558" s="43">
        <v>0</v>
      </c>
      <c r="F558" s="43">
        <v>0</v>
      </c>
      <c r="G558" s="43">
        <v>0</v>
      </c>
      <c r="H558" s="43">
        <v>44.32</v>
      </c>
      <c r="I558" s="43">
        <v>91.78</v>
      </c>
      <c r="J558" s="43">
        <v>0.21</v>
      </c>
      <c r="K558" s="43">
        <v>1.25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>
        <v>0</v>
      </c>
      <c r="V558" s="43">
        <v>0</v>
      </c>
      <c r="W558" s="43">
        <v>0</v>
      </c>
      <c r="X558" s="43">
        <v>0</v>
      </c>
      <c r="Y558" s="43">
        <v>0</v>
      </c>
      <c r="Z558" s="43">
        <v>0</v>
      </c>
    </row>
    <row r="559" spans="2:26" ht="15.75" thickBot="1">
      <c r="B559" s="5">
        <v>43315</v>
      </c>
      <c r="C559" s="43">
        <v>0</v>
      </c>
      <c r="D559" s="43">
        <v>0</v>
      </c>
      <c r="E559" s="43">
        <v>0</v>
      </c>
      <c r="F559" s="43">
        <v>0</v>
      </c>
      <c r="G559" s="43">
        <v>0</v>
      </c>
      <c r="H559" s="43">
        <v>55</v>
      </c>
      <c r="I559" s="43">
        <v>133.41</v>
      </c>
      <c r="J559" s="43">
        <v>2.0699999999999998</v>
      </c>
      <c r="K559" s="43">
        <v>0.15</v>
      </c>
      <c r="L559" s="43">
        <v>0.43</v>
      </c>
      <c r="M559" s="43">
        <v>0.23</v>
      </c>
      <c r="N559" s="43">
        <v>0</v>
      </c>
      <c r="O559" s="43">
        <v>0.03</v>
      </c>
      <c r="P559" s="43">
        <v>0</v>
      </c>
      <c r="Q559" s="43">
        <v>0</v>
      </c>
      <c r="R559" s="43">
        <v>0</v>
      </c>
      <c r="S559" s="43">
        <v>0</v>
      </c>
      <c r="T559" s="43">
        <v>0.19</v>
      </c>
      <c r="U559" s="43">
        <v>0</v>
      </c>
      <c r="V559" s="43">
        <v>0</v>
      </c>
      <c r="W559" s="43">
        <v>0</v>
      </c>
      <c r="X559" s="43">
        <v>0</v>
      </c>
      <c r="Y559" s="43">
        <v>0</v>
      </c>
      <c r="Z559" s="43">
        <v>0</v>
      </c>
    </row>
    <row r="560" spans="2:26" ht="15.75" thickBot="1">
      <c r="B560" s="5">
        <v>43316</v>
      </c>
      <c r="C560" s="43">
        <v>0</v>
      </c>
      <c r="D560" s="43">
        <v>0</v>
      </c>
      <c r="E560" s="43">
        <v>0</v>
      </c>
      <c r="F560" s="43">
        <v>0.17</v>
      </c>
      <c r="G560" s="43">
        <v>111.24</v>
      </c>
      <c r="H560" s="43">
        <v>146.07</v>
      </c>
      <c r="I560" s="43">
        <v>108.31</v>
      </c>
      <c r="J560" s="43">
        <v>12.68</v>
      </c>
      <c r="K560" s="43">
        <v>48.2</v>
      </c>
      <c r="L560" s="43">
        <v>0.13</v>
      </c>
      <c r="M560" s="43">
        <v>0</v>
      </c>
      <c r="N560" s="43">
        <v>0</v>
      </c>
      <c r="O560" s="43">
        <v>0</v>
      </c>
      <c r="P560" s="43">
        <v>0.1</v>
      </c>
      <c r="Q560" s="43">
        <v>0.08</v>
      </c>
      <c r="R560" s="43">
        <v>0</v>
      </c>
      <c r="S560" s="43">
        <v>0</v>
      </c>
      <c r="T560" s="43">
        <v>0.27</v>
      </c>
      <c r="U560" s="43">
        <v>0</v>
      </c>
      <c r="V560" s="43">
        <v>0</v>
      </c>
      <c r="W560" s="43">
        <v>0</v>
      </c>
      <c r="X560" s="43">
        <v>0</v>
      </c>
      <c r="Y560" s="43">
        <v>0</v>
      </c>
      <c r="Z560" s="43">
        <v>0</v>
      </c>
    </row>
    <row r="561" spans="2:26" ht="15.75" thickBot="1">
      <c r="B561" s="5">
        <v>43317</v>
      </c>
      <c r="C561" s="43">
        <v>0</v>
      </c>
      <c r="D561" s="43">
        <v>0</v>
      </c>
      <c r="E561" s="43">
        <v>0</v>
      </c>
      <c r="F561" s="43">
        <v>0</v>
      </c>
      <c r="G561" s="43">
        <v>0</v>
      </c>
      <c r="H561" s="43">
        <v>69.790000000000006</v>
      </c>
      <c r="I561" s="43">
        <v>130.26</v>
      </c>
      <c r="J561" s="43">
        <v>0</v>
      </c>
      <c r="K561" s="43">
        <v>16.53</v>
      </c>
      <c r="L561" s="43">
        <v>5.0199999999999996</v>
      </c>
      <c r="M561" s="43">
        <v>13.9</v>
      </c>
      <c r="N561" s="43">
        <v>6.43</v>
      </c>
      <c r="O561" s="43">
        <v>11.99</v>
      </c>
      <c r="P561" s="43">
        <v>17.559999999999999</v>
      </c>
      <c r="Q561" s="43">
        <v>9.84</v>
      </c>
      <c r="R561" s="43">
        <v>14.89</v>
      </c>
      <c r="S561" s="43">
        <v>24.1</v>
      </c>
      <c r="T561" s="43">
        <v>5.54</v>
      </c>
      <c r="U561" s="43">
        <v>1.01</v>
      </c>
      <c r="V561" s="43">
        <v>0</v>
      </c>
      <c r="W561" s="43">
        <v>0</v>
      </c>
      <c r="X561" s="43">
        <v>0</v>
      </c>
      <c r="Y561" s="43">
        <v>6.88</v>
      </c>
      <c r="Z561" s="43">
        <v>43.54</v>
      </c>
    </row>
    <row r="562" spans="2:26" ht="15.75" thickBot="1">
      <c r="B562" s="5">
        <v>43318</v>
      </c>
      <c r="C562" s="43">
        <v>0</v>
      </c>
      <c r="D562" s="43">
        <v>0</v>
      </c>
      <c r="E562" s="43">
        <v>0</v>
      </c>
      <c r="F562" s="43">
        <v>0</v>
      </c>
      <c r="G562" s="43">
        <v>0</v>
      </c>
      <c r="H562" s="43">
        <v>0</v>
      </c>
      <c r="I562" s="43">
        <v>25.49</v>
      </c>
      <c r="J562" s="43">
        <v>1.77</v>
      </c>
      <c r="K562" s="43">
        <v>6.9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>
        <v>0</v>
      </c>
      <c r="V562" s="43">
        <v>0</v>
      </c>
      <c r="W562" s="43">
        <v>0</v>
      </c>
      <c r="X562" s="43">
        <v>0</v>
      </c>
      <c r="Y562" s="43">
        <v>0</v>
      </c>
      <c r="Z562" s="43">
        <v>0</v>
      </c>
    </row>
    <row r="563" spans="2:26" ht="15.75" thickBot="1">
      <c r="B563" s="5">
        <v>43319</v>
      </c>
      <c r="C563" s="43">
        <v>0</v>
      </c>
      <c r="D563" s="43">
        <v>0</v>
      </c>
      <c r="E563" s="43">
        <v>0</v>
      </c>
      <c r="F563" s="43">
        <v>0</v>
      </c>
      <c r="G563" s="43">
        <v>0</v>
      </c>
      <c r="H563" s="43">
        <v>52.61</v>
      </c>
      <c r="I563" s="43">
        <v>65</v>
      </c>
      <c r="J563" s="43">
        <v>3.35</v>
      </c>
      <c r="K563" s="43">
        <v>2.8</v>
      </c>
      <c r="L563" s="43">
        <v>0.27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0.15</v>
      </c>
      <c r="S563" s="43">
        <v>0</v>
      </c>
      <c r="T563" s="43">
        <v>17.89</v>
      </c>
      <c r="U563" s="43">
        <v>0</v>
      </c>
      <c r="V563" s="43">
        <v>0</v>
      </c>
      <c r="W563" s="43">
        <v>0</v>
      </c>
      <c r="X563" s="43">
        <v>0</v>
      </c>
      <c r="Y563" s="43">
        <v>0</v>
      </c>
      <c r="Z563" s="43">
        <v>0</v>
      </c>
    </row>
    <row r="564" spans="2:26" ht="15.75" thickBot="1">
      <c r="B564" s="5">
        <v>43320</v>
      </c>
      <c r="C564" s="43">
        <v>0</v>
      </c>
      <c r="D564" s="43">
        <v>0</v>
      </c>
      <c r="E564" s="43">
        <v>0</v>
      </c>
      <c r="F564" s="43">
        <v>0</v>
      </c>
      <c r="G564" s="43">
        <v>88.74</v>
      </c>
      <c r="H564" s="43">
        <v>90.33</v>
      </c>
      <c r="I564" s="43">
        <v>84.68</v>
      </c>
      <c r="J564" s="43">
        <v>5.38</v>
      </c>
      <c r="K564" s="43">
        <v>17.87</v>
      </c>
      <c r="L564" s="43">
        <v>1.58</v>
      </c>
      <c r="M564" s="43">
        <v>0.41</v>
      </c>
      <c r="N564" s="43">
        <v>0.37</v>
      </c>
      <c r="O564" s="43">
        <v>0.01</v>
      </c>
      <c r="P564" s="43">
        <v>0.26</v>
      </c>
      <c r="Q564" s="43">
        <v>0.56999999999999995</v>
      </c>
      <c r="R564" s="43">
        <v>0</v>
      </c>
      <c r="S564" s="43">
        <v>0</v>
      </c>
      <c r="T564" s="43">
        <v>4.46</v>
      </c>
      <c r="U564" s="43">
        <v>1.1399999999999999</v>
      </c>
      <c r="V564" s="43">
        <v>0.09</v>
      </c>
      <c r="W564" s="43">
        <v>0</v>
      </c>
      <c r="X564" s="43">
        <v>0</v>
      </c>
      <c r="Y564" s="43">
        <v>0</v>
      </c>
      <c r="Z564" s="43">
        <v>0</v>
      </c>
    </row>
    <row r="565" spans="2:26" ht="15.75" thickBot="1">
      <c r="B565" s="5">
        <v>43321</v>
      </c>
      <c r="C565" s="43">
        <v>0</v>
      </c>
      <c r="D565" s="43">
        <v>0</v>
      </c>
      <c r="E565" s="43">
        <v>0</v>
      </c>
      <c r="F565" s="43">
        <v>0</v>
      </c>
      <c r="G565" s="43">
        <v>120.41</v>
      </c>
      <c r="H565" s="43">
        <v>122.43</v>
      </c>
      <c r="I565" s="43">
        <v>8.51</v>
      </c>
      <c r="J565" s="43">
        <v>2.16</v>
      </c>
      <c r="K565" s="43">
        <v>2.89</v>
      </c>
      <c r="L565" s="43">
        <v>0</v>
      </c>
      <c r="M565" s="43">
        <v>0</v>
      </c>
      <c r="N565" s="43">
        <v>0</v>
      </c>
      <c r="O565" s="43">
        <v>0.04</v>
      </c>
      <c r="P565" s="43">
        <v>3.06</v>
      </c>
      <c r="Q565" s="43">
        <v>0</v>
      </c>
      <c r="R565" s="43">
        <v>0</v>
      </c>
      <c r="S565" s="43">
        <v>0</v>
      </c>
      <c r="T565" s="43">
        <v>0</v>
      </c>
      <c r="U565" s="43">
        <v>0</v>
      </c>
      <c r="V565" s="43">
        <v>0</v>
      </c>
      <c r="W565" s="43">
        <v>0</v>
      </c>
      <c r="X565" s="43">
        <v>0</v>
      </c>
      <c r="Y565" s="43">
        <v>0</v>
      </c>
      <c r="Z565" s="43">
        <v>0</v>
      </c>
    </row>
    <row r="566" spans="2:26" ht="15.75" thickBot="1">
      <c r="B566" s="5">
        <v>43322</v>
      </c>
      <c r="C566" s="43">
        <v>1.75</v>
      </c>
      <c r="D566" s="43">
        <v>0.54</v>
      </c>
      <c r="E566" s="43">
        <v>3.77</v>
      </c>
      <c r="F566" s="43">
        <v>14.44</v>
      </c>
      <c r="G566" s="43">
        <v>172.61</v>
      </c>
      <c r="H566" s="43">
        <v>215.88</v>
      </c>
      <c r="I566" s="43">
        <v>306.92</v>
      </c>
      <c r="J566" s="43">
        <v>119.86</v>
      </c>
      <c r="K566" s="43">
        <v>83.79</v>
      </c>
      <c r="L566" s="43">
        <v>95.25</v>
      </c>
      <c r="M566" s="43">
        <v>23.27</v>
      </c>
      <c r="N566" s="43">
        <v>34.92</v>
      </c>
      <c r="O566" s="43">
        <v>5.67</v>
      </c>
      <c r="P566" s="43">
        <v>22.23</v>
      </c>
      <c r="Q566" s="43">
        <v>6.25</v>
      </c>
      <c r="R566" s="43">
        <v>38.9</v>
      </c>
      <c r="S566" s="43">
        <v>30.47</v>
      </c>
      <c r="T566" s="43">
        <v>52.43</v>
      </c>
      <c r="U566" s="43">
        <v>6.88</v>
      </c>
      <c r="V566" s="43">
        <v>0.85</v>
      </c>
      <c r="W566" s="43">
        <v>0</v>
      </c>
      <c r="X566" s="43">
        <v>0</v>
      </c>
      <c r="Y566" s="43">
        <v>0</v>
      </c>
      <c r="Z566" s="43">
        <v>0</v>
      </c>
    </row>
    <row r="567" spans="2:26" ht="15.75" thickBot="1">
      <c r="B567" s="5">
        <v>43323</v>
      </c>
      <c r="C567" s="43">
        <v>0</v>
      </c>
      <c r="D567" s="43">
        <v>0</v>
      </c>
      <c r="E567" s="43">
        <v>0</v>
      </c>
      <c r="F567" s="43">
        <v>0</v>
      </c>
      <c r="G567" s="43">
        <v>0</v>
      </c>
      <c r="H567" s="43">
        <v>34.46</v>
      </c>
      <c r="I567" s="43">
        <v>146.58000000000001</v>
      </c>
      <c r="J567" s="43">
        <v>6.15</v>
      </c>
      <c r="K567" s="43">
        <v>52.25</v>
      </c>
      <c r="L567" s="43">
        <v>0.67</v>
      </c>
      <c r="M567" s="43">
        <v>0.66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2.21</v>
      </c>
      <c r="U567" s="43">
        <v>0.09</v>
      </c>
      <c r="V567" s="43">
        <v>0</v>
      </c>
      <c r="W567" s="43">
        <v>0</v>
      </c>
      <c r="X567" s="43">
        <v>0</v>
      </c>
      <c r="Y567" s="43">
        <v>0</v>
      </c>
      <c r="Z567" s="43">
        <v>0</v>
      </c>
    </row>
    <row r="568" spans="2:26" ht="15.75" thickBot="1">
      <c r="B568" s="5">
        <v>43324</v>
      </c>
      <c r="C568" s="43">
        <v>0</v>
      </c>
      <c r="D568" s="43">
        <v>0</v>
      </c>
      <c r="E568" s="43">
        <v>0</v>
      </c>
      <c r="F568" s="43">
        <v>11.57</v>
      </c>
      <c r="G568" s="43">
        <v>47.82</v>
      </c>
      <c r="H568" s="43">
        <v>108.59</v>
      </c>
      <c r="I568" s="43">
        <v>34.159999999999997</v>
      </c>
      <c r="J568" s="43">
        <v>15.2</v>
      </c>
      <c r="K568" s="43">
        <v>15.56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0</v>
      </c>
      <c r="U568" s="43">
        <v>0</v>
      </c>
      <c r="V568" s="43">
        <v>0</v>
      </c>
      <c r="W568" s="43">
        <v>0</v>
      </c>
      <c r="X568" s="43">
        <v>0</v>
      </c>
      <c r="Y568" s="43">
        <v>0</v>
      </c>
      <c r="Z568" s="43">
        <v>0</v>
      </c>
    </row>
    <row r="569" spans="2:26" ht="15.75" thickBot="1">
      <c r="B569" s="5">
        <v>43325</v>
      </c>
      <c r="C569" s="43">
        <v>0</v>
      </c>
      <c r="D569" s="43">
        <v>0</v>
      </c>
      <c r="E569" s="43">
        <v>0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22.44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43">
        <v>0</v>
      </c>
      <c r="V569" s="43">
        <v>0</v>
      </c>
      <c r="W569" s="43">
        <v>0</v>
      </c>
      <c r="X569" s="43">
        <v>0</v>
      </c>
      <c r="Y569" s="43">
        <v>0</v>
      </c>
      <c r="Z569" s="43">
        <v>0</v>
      </c>
    </row>
    <row r="570" spans="2:26" ht="15.75" thickBot="1">
      <c r="B570" s="5">
        <v>43326</v>
      </c>
      <c r="C570" s="43">
        <v>0</v>
      </c>
      <c r="D570" s="43">
        <v>0</v>
      </c>
      <c r="E570" s="43">
        <v>0</v>
      </c>
      <c r="F570" s="43">
        <v>0</v>
      </c>
      <c r="G570" s="43">
        <v>0.03</v>
      </c>
      <c r="H570" s="43">
        <v>56.64</v>
      </c>
      <c r="I570" s="43">
        <v>0</v>
      </c>
      <c r="J570" s="43">
        <v>20.79</v>
      </c>
      <c r="K570" s="43">
        <v>15.05</v>
      </c>
      <c r="L570" s="43">
        <v>0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43">
        <v>0</v>
      </c>
      <c r="V570" s="43">
        <v>0</v>
      </c>
      <c r="W570" s="43">
        <v>0</v>
      </c>
      <c r="X570" s="43">
        <v>0</v>
      </c>
      <c r="Y570" s="43">
        <v>0</v>
      </c>
      <c r="Z570" s="43">
        <v>0</v>
      </c>
    </row>
    <row r="571" spans="2:26" ht="15.75" thickBot="1">
      <c r="B571" s="5">
        <v>43327</v>
      </c>
      <c r="C571" s="43">
        <v>0</v>
      </c>
      <c r="D571" s="43">
        <v>0</v>
      </c>
      <c r="E571" s="43">
        <v>0</v>
      </c>
      <c r="F571" s="43">
        <v>0</v>
      </c>
      <c r="G571" s="43">
        <v>35.42</v>
      </c>
      <c r="H571" s="43">
        <v>280.32</v>
      </c>
      <c r="I571" s="43">
        <v>54.1</v>
      </c>
      <c r="J571" s="43">
        <v>88.4</v>
      </c>
      <c r="K571" s="43">
        <v>42.64</v>
      </c>
      <c r="L571" s="43">
        <v>35.06</v>
      </c>
      <c r="M571" s="43">
        <v>23.09</v>
      </c>
      <c r="N571" s="43">
        <v>8.84</v>
      </c>
      <c r="O571" s="43">
        <v>0</v>
      </c>
      <c r="P571" s="43">
        <v>0</v>
      </c>
      <c r="Q571" s="43">
        <v>0</v>
      </c>
      <c r="R571" s="43">
        <v>0</v>
      </c>
      <c r="S571" s="43">
        <v>0</v>
      </c>
      <c r="T571" s="43">
        <v>0.3</v>
      </c>
      <c r="U571" s="43">
        <v>0</v>
      </c>
      <c r="V571" s="43">
        <v>0</v>
      </c>
      <c r="W571" s="43">
        <v>0</v>
      </c>
      <c r="X571" s="43">
        <v>0</v>
      </c>
      <c r="Y571" s="43">
        <v>0</v>
      </c>
      <c r="Z571" s="43">
        <v>0</v>
      </c>
    </row>
    <row r="572" spans="2:26" ht="15.75" thickBot="1">
      <c r="B572" s="5">
        <v>43328</v>
      </c>
      <c r="C572" s="43">
        <v>0</v>
      </c>
      <c r="D572" s="43">
        <v>0</v>
      </c>
      <c r="E572" s="43">
        <v>0</v>
      </c>
      <c r="F572" s="43">
        <v>0</v>
      </c>
      <c r="G572" s="43">
        <v>7.57</v>
      </c>
      <c r="H572" s="43">
        <v>112.7</v>
      </c>
      <c r="I572" s="43">
        <v>39.47</v>
      </c>
      <c r="J572" s="43">
        <v>77.180000000000007</v>
      </c>
      <c r="K572" s="43">
        <v>69</v>
      </c>
      <c r="L572" s="43">
        <v>58.94</v>
      </c>
      <c r="M572" s="43">
        <v>0.59</v>
      </c>
      <c r="N572" s="43">
        <v>40.39</v>
      </c>
      <c r="O572" s="43">
        <v>20.149999999999999</v>
      </c>
      <c r="P572" s="43">
        <v>23.07</v>
      </c>
      <c r="Q572" s="43">
        <v>7.46</v>
      </c>
      <c r="R572" s="43">
        <v>3.65</v>
      </c>
      <c r="S572" s="43">
        <v>0</v>
      </c>
      <c r="T572" s="43">
        <v>0.05</v>
      </c>
      <c r="U572" s="43">
        <v>0</v>
      </c>
      <c r="V572" s="43">
        <v>0</v>
      </c>
      <c r="W572" s="43">
        <v>0</v>
      </c>
      <c r="X572" s="43">
        <v>0</v>
      </c>
      <c r="Y572" s="43">
        <v>0</v>
      </c>
      <c r="Z572" s="43">
        <v>0</v>
      </c>
    </row>
    <row r="573" spans="2:26" ht="15.75" thickBot="1">
      <c r="B573" s="5">
        <v>43329</v>
      </c>
      <c r="C573" s="43">
        <v>0</v>
      </c>
      <c r="D573" s="43">
        <v>0</v>
      </c>
      <c r="E573" s="43">
        <v>0</v>
      </c>
      <c r="F573" s="43">
        <v>0</v>
      </c>
      <c r="G573" s="43">
        <v>77.34</v>
      </c>
      <c r="H573" s="43">
        <v>321.91000000000003</v>
      </c>
      <c r="I573" s="43">
        <v>65.040000000000006</v>
      </c>
      <c r="J573" s="43">
        <v>14.54</v>
      </c>
      <c r="K573" s="43">
        <v>38.770000000000003</v>
      </c>
      <c r="L573" s="43">
        <v>3.31</v>
      </c>
      <c r="M573" s="43">
        <v>0.1</v>
      </c>
      <c r="N573" s="43">
        <v>0</v>
      </c>
      <c r="O573" s="43">
        <v>0</v>
      </c>
      <c r="P573" s="43">
        <v>0</v>
      </c>
      <c r="Q573" s="43">
        <v>0</v>
      </c>
      <c r="R573" s="43">
        <v>2.17</v>
      </c>
      <c r="S573" s="43">
        <v>0.81</v>
      </c>
      <c r="T573" s="43">
        <v>59.79</v>
      </c>
      <c r="U573" s="43">
        <v>90.59</v>
      </c>
      <c r="V573" s="43">
        <v>0</v>
      </c>
      <c r="W573" s="43">
        <v>0.87</v>
      </c>
      <c r="X573" s="43">
        <v>0</v>
      </c>
      <c r="Y573" s="43">
        <v>0</v>
      </c>
      <c r="Z573" s="43">
        <v>0</v>
      </c>
    </row>
    <row r="574" spans="2:26" ht="15.75" thickBot="1">
      <c r="B574" s="5">
        <v>43330</v>
      </c>
      <c r="C574" s="43">
        <v>0</v>
      </c>
      <c r="D574" s="43">
        <v>0</v>
      </c>
      <c r="E574" s="43">
        <v>0</v>
      </c>
      <c r="F574" s="43">
        <v>0</v>
      </c>
      <c r="G574" s="43">
        <v>0</v>
      </c>
      <c r="H574" s="43">
        <v>320.56</v>
      </c>
      <c r="I574" s="43">
        <v>13.69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43">
        <v>0</v>
      </c>
      <c r="V574" s="43">
        <v>0</v>
      </c>
      <c r="W574" s="43">
        <v>0</v>
      </c>
      <c r="X574" s="43">
        <v>0</v>
      </c>
      <c r="Y574" s="43">
        <v>0</v>
      </c>
      <c r="Z574" s="43">
        <v>0</v>
      </c>
    </row>
    <row r="575" spans="2:26" ht="15.75" thickBot="1">
      <c r="B575" s="5">
        <v>43331</v>
      </c>
      <c r="C575" s="43">
        <v>0</v>
      </c>
      <c r="D575" s="43">
        <v>0</v>
      </c>
      <c r="E575" s="43">
        <v>0</v>
      </c>
      <c r="F575" s="43">
        <v>0</v>
      </c>
      <c r="G575" s="43">
        <v>0</v>
      </c>
      <c r="H575" s="43">
        <v>0</v>
      </c>
      <c r="I575" s="43">
        <v>3.2</v>
      </c>
      <c r="J575" s="43">
        <v>4.07</v>
      </c>
      <c r="K575" s="43">
        <v>0.31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4.16</v>
      </c>
      <c r="T575" s="43">
        <v>1.58</v>
      </c>
      <c r="U575" s="43">
        <v>0</v>
      </c>
      <c r="V575" s="43">
        <v>0</v>
      </c>
      <c r="W575" s="43">
        <v>0</v>
      </c>
      <c r="X575" s="43">
        <v>0</v>
      </c>
      <c r="Y575" s="43">
        <v>0</v>
      </c>
      <c r="Z575" s="43">
        <v>0</v>
      </c>
    </row>
    <row r="576" spans="2:26" ht="15.75" thickBot="1">
      <c r="B576" s="5">
        <v>43332</v>
      </c>
      <c r="C576" s="43">
        <v>0</v>
      </c>
      <c r="D576" s="43">
        <v>0</v>
      </c>
      <c r="E576" s="43">
        <v>0</v>
      </c>
      <c r="F576" s="43">
        <v>0</v>
      </c>
      <c r="G576" s="43">
        <v>0</v>
      </c>
      <c r="H576" s="43">
        <v>0</v>
      </c>
      <c r="I576" s="43">
        <v>0.3</v>
      </c>
      <c r="J576" s="43">
        <v>0</v>
      </c>
      <c r="K576" s="43">
        <v>4.5199999999999996</v>
      </c>
      <c r="L576" s="43">
        <v>0</v>
      </c>
      <c r="M576" s="43">
        <v>0</v>
      </c>
      <c r="N576" s="43">
        <v>6.91</v>
      </c>
      <c r="O576" s="43">
        <v>6.87</v>
      </c>
      <c r="P576" s="43">
        <v>6.71</v>
      </c>
      <c r="Q576" s="43">
        <v>0.01</v>
      </c>
      <c r="R576" s="43">
        <v>0</v>
      </c>
      <c r="S576" s="43">
        <v>0</v>
      </c>
      <c r="T576" s="43">
        <v>0</v>
      </c>
      <c r="U576" s="43">
        <v>0</v>
      </c>
      <c r="V576" s="43">
        <v>0</v>
      </c>
      <c r="W576" s="43">
        <v>0</v>
      </c>
      <c r="X576" s="43">
        <v>0</v>
      </c>
      <c r="Y576" s="43">
        <v>0</v>
      </c>
      <c r="Z576" s="43">
        <v>0</v>
      </c>
    </row>
    <row r="577" spans="2:26" ht="15.75" thickBot="1">
      <c r="B577" s="5">
        <v>43333</v>
      </c>
      <c r="C577" s="43">
        <v>0</v>
      </c>
      <c r="D577" s="43">
        <v>0</v>
      </c>
      <c r="E577" s="43">
        <v>0</v>
      </c>
      <c r="F577" s="43">
        <v>0</v>
      </c>
      <c r="G577" s="43">
        <v>0.37</v>
      </c>
      <c r="H577" s="43">
        <v>41.98</v>
      </c>
      <c r="I577" s="43">
        <v>25.21</v>
      </c>
      <c r="J577" s="43">
        <v>11.52</v>
      </c>
      <c r="K577" s="43">
        <v>80.58</v>
      </c>
      <c r="L577" s="43">
        <v>0.49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43">
        <v>0</v>
      </c>
      <c r="V577" s="43">
        <v>0</v>
      </c>
      <c r="W577" s="43">
        <v>0</v>
      </c>
      <c r="X577" s="43">
        <v>0</v>
      </c>
      <c r="Y577" s="43">
        <v>0</v>
      </c>
      <c r="Z577" s="43">
        <v>0</v>
      </c>
    </row>
    <row r="578" spans="2:26" ht="15.75" thickBot="1">
      <c r="B578" s="5">
        <v>43334</v>
      </c>
      <c r="C578" s="43">
        <v>0</v>
      </c>
      <c r="D578" s="43">
        <v>0</v>
      </c>
      <c r="E578" s="43">
        <v>0</v>
      </c>
      <c r="F578" s="43">
        <v>0</v>
      </c>
      <c r="G578" s="43">
        <v>0.43</v>
      </c>
      <c r="H578" s="43">
        <v>24.06</v>
      </c>
      <c r="I578" s="43">
        <v>69.61</v>
      </c>
      <c r="J578" s="43">
        <v>7.55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0</v>
      </c>
      <c r="T578" s="43">
        <v>0</v>
      </c>
      <c r="U578" s="43">
        <v>0</v>
      </c>
      <c r="V578" s="43">
        <v>0</v>
      </c>
      <c r="W578" s="43">
        <v>0</v>
      </c>
      <c r="X578" s="43">
        <v>0</v>
      </c>
      <c r="Y578" s="43">
        <v>0</v>
      </c>
      <c r="Z578" s="43">
        <v>0</v>
      </c>
    </row>
    <row r="579" spans="2:26" ht="15.75" thickBot="1">
      <c r="B579" s="5">
        <v>43335</v>
      </c>
      <c r="C579" s="43">
        <v>0</v>
      </c>
      <c r="D579" s="43">
        <v>0</v>
      </c>
      <c r="E579" s="43">
        <v>0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2.0499999999999998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0</v>
      </c>
      <c r="U579" s="43">
        <v>0</v>
      </c>
      <c r="V579" s="43">
        <v>0</v>
      </c>
      <c r="W579" s="43">
        <v>0</v>
      </c>
      <c r="X579" s="43">
        <v>0</v>
      </c>
      <c r="Y579" s="43">
        <v>0</v>
      </c>
      <c r="Z579" s="43">
        <v>0</v>
      </c>
    </row>
    <row r="580" spans="2:26" ht="15.75" thickBot="1">
      <c r="B580" s="5">
        <v>43336</v>
      </c>
      <c r="C580" s="43">
        <v>0</v>
      </c>
      <c r="D580" s="43">
        <v>0</v>
      </c>
      <c r="E580" s="43">
        <v>0</v>
      </c>
      <c r="F580" s="43">
        <v>0</v>
      </c>
      <c r="G580" s="43">
        <v>0</v>
      </c>
      <c r="H580" s="43">
        <v>0</v>
      </c>
      <c r="I580" s="43">
        <v>40.19</v>
      </c>
      <c r="J580" s="43">
        <v>10.16</v>
      </c>
      <c r="K580" s="43">
        <v>0.03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0</v>
      </c>
      <c r="U580" s="43">
        <v>0</v>
      </c>
      <c r="V580" s="43">
        <v>0</v>
      </c>
      <c r="W580" s="43">
        <v>0</v>
      </c>
      <c r="X580" s="43">
        <v>0</v>
      </c>
      <c r="Y580" s="43">
        <v>0</v>
      </c>
      <c r="Z580" s="43">
        <v>0</v>
      </c>
    </row>
    <row r="581" spans="2:26" ht="15.75" thickBot="1">
      <c r="B581" s="5">
        <v>43337</v>
      </c>
      <c r="C581" s="43">
        <v>0</v>
      </c>
      <c r="D581" s="43">
        <v>0</v>
      </c>
      <c r="E581" s="43">
        <v>0</v>
      </c>
      <c r="F581" s="43">
        <v>0</v>
      </c>
      <c r="G581" s="43">
        <v>0</v>
      </c>
      <c r="H581" s="43">
        <v>0</v>
      </c>
      <c r="I581" s="43">
        <v>161.86000000000001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0</v>
      </c>
      <c r="U581" s="43">
        <v>0</v>
      </c>
      <c r="V581" s="43">
        <v>0</v>
      </c>
      <c r="W581" s="43">
        <v>0</v>
      </c>
      <c r="X581" s="43">
        <v>0</v>
      </c>
      <c r="Y581" s="43">
        <v>0</v>
      </c>
      <c r="Z581" s="43">
        <v>0</v>
      </c>
    </row>
    <row r="582" spans="2:26" ht="15.75" thickBot="1">
      <c r="B582" s="5">
        <v>43338</v>
      </c>
      <c r="C582" s="43">
        <v>0</v>
      </c>
      <c r="D582" s="43">
        <v>0</v>
      </c>
      <c r="E582" s="43">
        <v>0</v>
      </c>
      <c r="F582" s="43">
        <v>0</v>
      </c>
      <c r="G582" s="43">
        <v>0</v>
      </c>
      <c r="H582" s="43">
        <v>0</v>
      </c>
      <c r="I582" s="43">
        <v>0</v>
      </c>
      <c r="J582" s="43">
        <v>100.68</v>
      </c>
      <c r="K582" s="43">
        <v>3.29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0</v>
      </c>
      <c r="U582" s="43">
        <v>0</v>
      </c>
      <c r="V582" s="43">
        <v>0</v>
      </c>
      <c r="W582" s="43">
        <v>0</v>
      </c>
      <c r="X582" s="43">
        <v>0</v>
      </c>
      <c r="Y582" s="43">
        <v>0</v>
      </c>
      <c r="Z582" s="43">
        <v>0</v>
      </c>
    </row>
    <row r="583" spans="2:26" ht="15.75" thickBot="1">
      <c r="B583" s="5">
        <v>43339</v>
      </c>
      <c r="C583" s="43">
        <v>0</v>
      </c>
      <c r="D583" s="43">
        <v>0</v>
      </c>
      <c r="E583" s="43">
        <v>0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72.37</v>
      </c>
      <c r="L583" s="43">
        <v>89.99</v>
      </c>
      <c r="M583" s="43">
        <v>0</v>
      </c>
      <c r="N583" s="43">
        <v>0</v>
      </c>
      <c r="O583" s="43">
        <v>0</v>
      </c>
      <c r="P583" s="43">
        <v>2.0099999999999998</v>
      </c>
      <c r="Q583" s="43">
        <v>12.17</v>
      </c>
      <c r="R583" s="43">
        <v>152.1</v>
      </c>
      <c r="S583" s="43">
        <v>76.819999999999993</v>
      </c>
      <c r="T583" s="43">
        <v>132.63999999999999</v>
      </c>
      <c r="U583" s="43">
        <v>17.149999999999999</v>
      </c>
      <c r="V583" s="43">
        <v>6.75</v>
      </c>
      <c r="W583" s="43">
        <v>0.43</v>
      </c>
      <c r="X583" s="43">
        <v>0</v>
      </c>
      <c r="Y583" s="43">
        <v>0</v>
      </c>
      <c r="Z583" s="43">
        <v>0</v>
      </c>
    </row>
    <row r="584" spans="2:26" ht="15.75" thickBot="1">
      <c r="B584" s="5">
        <v>43340</v>
      </c>
      <c r="C584" s="43">
        <v>0</v>
      </c>
      <c r="D584" s="43">
        <v>0</v>
      </c>
      <c r="E584" s="43">
        <v>0</v>
      </c>
      <c r="F584" s="43">
        <v>0.01</v>
      </c>
      <c r="G584" s="43">
        <v>17.98</v>
      </c>
      <c r="H584" s="43">
        <v>51.28</v>
      </c>
      <c r="I584" s="43">
        <v>204.18</v>
      </c>
      <c r="J584" s="43">
        <v>60.86</v>
      </c>
      <c r="K584" s="43">
        <v>31.28</v>
      </c>
      <c r="L584" s="43">
        <v>36.72</v>
      </c>
      <c r="M584" s="43">
        <v>36.36</v>
      </c>
      <c r="N584" s="43">
        <v>24.44</v>
      </c>
      <c r="O584" s="43">
        <v>27.04</v>
      </c>
      <c r="P584" s="43">
        <v>22.51</v>
      </c>
      <c r="Q584" s="43">
        <v>19.89</v>
      </c>
      <c r="R584" s="43">
        <v>20.350000000000001</v>
      </c>
      <c r="S584" s="43">
        <v>34.56</v>
      </c>
      <c r="T584" s="43">
        <v>33.270000000000003</v>
      </c>
      <c r="U584" s="43">
        <v>17.34</v>
      </c>
      <c r="V584" s="43">
        <v>0</v>
      </c>
      <c r="W584" s="43">
        <v>0</v>
      </c>
      <c r="X584" s="43">
        <v>0</v>
      </c>
      <c r="Y584" s="43">
        <v>0</v>
      </c>
      <c r="Z584" s="43">
        <v>0</v>
      </c>
    </row>
    <row r="585" spans="2:26" ht="15.75" thickBot="1">
      <c r="B585" s="5">
        <v>43341</v>
      </c>
      <c r="C585" s="43">
        <v>0</v>
      </c>
      <c r="D585" s="43">
        <v>0</v>
      </c>
      <c r="E585" s="43">
        <v>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0</v>
      </c>
      <c r="U585" s="43">
        <v>0</v>
      </c>
      <c r="V585" s="43">
        <v>0</v>
      </c>
      <c r="W585" s="43">
        <v>0</v>
      </c>
      <c r="X585" s="43">
        <v>0</v>
      </c>
      <c r="Y585" s="43">
        <v>0</v>
      </c>
      <c r="Z585" s="43">
        <v>0</v>
      </c>
    </row>
    <row r="586" spans="2:26" ht="15.75" thickBot="1">
      <c r="B586" s="5">
        <v>43342</v>
      </c>
      <c r="C586" s="43">
        <v>0</v>
      </c>
      <c r="D586" s="43">
        <v>0</v>
      </c>
      <c r="E586" s="43">
        <v>0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0</v>
      </c>
      <c r="U586" s="43">
        <v>0</v>
      </c>
      <c r="V586" s="43">
        <v>0</v>
      </c>
      <c r="W586" s="43">
        <v>0</v>
      </c>
      <c r="X586" s="43">
        <v>0</v>
      </c>
      <c r="Y586" s="43">
        <v>0</v>
      </c>
      <c r="Z586" s="43">
        <v>0</v>
      </c>
    </row>
    <row r="587" spans="2:26" ht="15.75" thickBot="1">
      <c r="B587" s="5">
        <v>43343</v>
      </c>
      <c r="C587" s="43">
        <v>0</v>
      </c>
      <c r="D587" s="43">
        <v>0</v>
      </c>
      <c r="E587" s="43">
        <v>0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0</v>
      </c>
      <c r="T587" s="43">
        <v>0</v>
      </c>
      <c r="U587" s="43">
        <v>0</v>
      </c>
      <c r="V587" s="43">
        <v>0</v>
      </c>
      <c r="W587" s="43">
        <v>0</v>
      </c>
      <c r="X587" s="43">
        <v>0</v>
      </c>
      <c r="Y587" s="43">
        <v>0</v>
      </c>
      <c r="Z587" s="43">
        <v>0</v>
      </c>
    </row>
    <row r="588" spans="2:26" ht="15.75" thickBot="1">
      <c r="B588" s="200" t="s">
        <v>55</v>
      </c>
      <c r="C588" s="202" t="s">
        <v>89</v>
      </c>
      <c r="D588" s="203"/>
      <c r="E588" s="203"/>
      <c r="F588" s="203"/>
      <c r="G588" s="203"/>
      <c r="H588" s="203"/>
      <c r="I588" s="203"/>
      <c r="J588" s="203"/>
      <c r="K588" s="203"/>
      <c r="L588" s="203"/>
      <c r="M588" s="203"/>
      <c r="N588" s="203"/>
      <c r="O588" s="203"/>
      <c r="P588" s="203"/>
      <c r="Q588" s="203"/>
      <c r="R588" s="203"/>
      <c r="S588" s="203"/>
      <c r="T588" s="203"/>
      <c r="U588" s="203"/>
      <c r="V588" s="203"/>
      <c r="W588" s="203"/>
      <c r="X588" s="203"/>
      <c r="Y588" s="203"/>
      <c r="Z588" s="208"/>
    </row>
    <row r="589" spans="2:26" ht="30.75" thickBot="1">
      <c r="B589" s="201"/>
      <c r="C589" s="4" t="s">
        <v>57</v>
      </c>
      <c r="D589" s="4" t="s">
        <v>58</v>
      </c>
      <c r="E589" s="4" t="s">
        <v>59</v>
      </c>
      <c r="F589" s="4" t="s">
        <v>60</v>
      </c>
      <c r="G589" s="4" t="s">
        <v>61</v>
      </c>
      <c r="H589" s="4" t="s">
        <v>103</v>
      </c>
      <c r="I589" s="4" t="s">
        <v>104</v>
      </c>
      <c r="J589" s="4" t="s">
        <v>105</v>
      </c>
      <c r="K589" s="4" t="s">
        <v>106</v>
      </c>
      <c r="L589" s="4" t="s">
        <v>107</v>
      </c>
      <c r="M589" s="4" t="s">
        <v>108</v>
      </c>
      <c r="N589" s="4" t="s">
        <v>109</v>
      </c>
      <c r="O589" s="4" t="s">
        <v>62</v>
      </c>
      <c r="P589" s="4" t="s">
        <v>63</v>
      </c>
      <c r="Q589" s="4" t="s">
        <v>64</v>
      </c>
      <c r="R589" s="4" t="s">
        <v>65</v>
      </c>
      <c r="S589" s="4" t="s">
        <v>66</v>
      </c>
      <c r="T589" s="4" t="s">
        <v>67</v>
      </c>
      <c r="U589" s="4" t="s">
        <v>68</v>
      </c>
      <c r="V589" s="4" t="s">
        <v>69</v>
      </c>
      <c r="W589" s="4" t="s">
        <v>70</v>
      </c>
      <c r="X589" s="4" t="s">
        <v>71</v>
      </c>
      <c r="Y589" s="4" t="s">
        <v>72</v>
      </c>
      <c r="Z589" s="44" t="s">
        <v>73</v>
      </c>
    </row>
    <row r="590" spans="2:26" ht="15.75" thickBot="1">
      <c r="B590" s="5">
        <v>43313</v>
      </c>
      <c r="C590" s="43">
        <v>189.71</v>
      </c>
      <c r="D590" s="43">
        <v>182.02</v>
      </c>
      <c r="E590" s="43">
        <v>143.59</v>
      </c>
      <c r="F590" s="43">
        <v>63.58</v>
      </c>
      <c r="G590" s="43">
        <v>105.82</v>
      </c>
      <c r="H590" s="43">
        <v>0.26</v>
      </c>
      <c r="I590" s="43">
        <v>0.13</v>
      </c>
      <c r="J590" s="43">
        <v>18.64</v>
      </c>
      <c r="K590" s="43">
        <v>66.47</v>
      </c>
      <c r="L590" s="43">
        <v>100.08</v>
      </c>
      <c r="M590" s="43">
        <v>129.83000000000001</v>
      </c>
      <c r="N590" s="43">
        <v>142.94</v>
      </c>
      <c r="O590" s="43">
        <v>123.38</v>
      </c>
      <c r="P590" s="43">
        <v>126.03</v>
      </c>
      <c r="Q590" s="43">
        <v>47.59</v>
      </c>
      <c r="R590" s="43">
        <v>67.62</v>
      </c>
      <c r="S590" s="43">
        <v>48.87</v>
      </c>
      <c r="T590" s="43">
        <v>87.48</v>
      </c>
      <c r="U590" s="43">
        <v>107.03</v>
      </c>
      <c r="V590" s="43">
        <v>120.49</v>
      </c>
      <c r="W590" s="43">
        <v>84.57</v>
      </c>
      <c r="X590" s="43">
        <v>684.21</v>
      </c>
      <c r="Y590" s="43">
        <v>398.89</v>
      </c>
      <c r="Z590" s="43">
        <v>1019.3</v>
      </c>
    </row>
    <row r="591" spans="2:26" ht="15.75" thickBot="1">
      <c r="B591" s="5">
        <v>43314</v>
      </c>
      <c r="C591" s="43">
        <v>232.16</v>
      </c>
      <c r="D591" s="43">
        <v>288.17</v>
      </c>
      <c r="E591" s="43">
        <v>196.59</v>
      </c>
      <c r="F591" s="43">
        <v>170.38</v>
      </c>
      <c r="G591" s="43">
        <v>59.49</v>
      </c>
      <c r="H591" s="43">
        <v>0.36</v>
      </c>
      <c r="I591" s="43">
        <v>0</v>
      </c>
      <c r="J591" s="43">
        <v>95.77</v>
      </c>
      <c r="K591" s="43">
        <v>23.18</v>
      </c>
      <c r="L591" s="43">
        <v>103.35</v>
      </c>
      <c r="M591" s="43">
        <v>126.79</v>
      </c>
      <c r="N591" s="43">
        <v>122.12</v>
      </c>
      <c r="O591" s="43">
        <v>144.68</v>
      </c>
      <c r="P591" s="43">
        <v>124.58</v>
      </c>
      <c r="Q591" s="43">
        <v>130.57</v>
      </c>
      <c r="R591" s="43">
        <v>67.84</v>
      </c>
      <c r="S591" s="43">
        <v>93.31</v>
      </c>
      <c r="T591" s="43">
        <v>38.65</v>
      </c>
      <c r="U591" s="43">
        <v>70.349999999999994</v>
      </c>
      <c r="V591" s="43">
        <v>102.57</v>
      </c>
      <c r="W591" s="43">
        <v>206.13</v>
      </c>
      <c r="X591" s="43">
        <v>351.18</v>
      </c>
      <c r="Y591" s="43">
        <v>544.70000000000005</v>
      </c>
      <c r="Z591" s="43">
        <v>495.01</v>
      </c>
    </row>
    <row r="592" spans="2:26" ht="15.75" thickBot="1">
      <c r="B592" s="5">
        <v>43315</v>
      </c>
      <c r="C592" s="43">
        <v>260.86</v>
      </c>
      <c r="D592" s="43">
        <v>315.58</v>
      </c>
      <c r="E592" s="43">
        <v>213.16</v>
      </c>
      <c r="F592" s="43">
        <v>178.36</v>
      </c>
      <c r="G592" s="43">
        <v>59.54</v>
      </c>
      <c r="H592" s="43">
        <v>0</v>
      </c>
      <c r="I592" s="43">
        <v>0</v>
      </c>
      <c r="J592" s="43">
        <v>13.2</v>
      </c>
      <c r="K592" s="43">
        <v>136.82</v>
      </c>
      <c r="L592" s="43">
        <v>91.22</v>
      </c>
      <c r="M592" s="43">
        <v>53.71</v>
      </c>
      <c r="N592" s="43">
        <v>146.26</v>
      </c>
      <c r="O592" s="43">
        <v>21.76</v>
      </c>
      <c r="P592" s="43">
        <v>69.95</v>
      </c>
      <c r="Q592" s="43">
        <v>29.55</v>
      </c>
      <c r="R592" s="43">
        <v>77.86</v>
      </c>
      <c r="S592" s="43">
        <v>69.16</v>
      </c>
      <c r="T592" s="43">
        <v>26.25</v>
      </c>
      <c r="U592" s="43">
        <v>54.35</v>
      </c>
      <c r="V592" s="43">
        <v>88.23</v>
      </c>
      <c r="W592" s="43">
        <v>75.150000000000006</v>
      </c>
      <c r="X592" s="43">
        <v>436.86</v>
      </c>
      <c r="Y592" s="43">
        <v>230.66</v>
      </c>
      <c r="Z592" s="43">
        <v>392.29</v>
      </c>
    </row>
    <row r="593" spans="2:26" ht="15.75" thickBot="1">
      <c r="B593" s="5">
        <v>43316</v>
      </c>
      <c r="C593" s="43">
        <v>203.11</v>
      </c>
      <c r="D593" s="43">
        <v>110.74</v>
      </c>
      <c r="E593" s="43">
        <v>98.33</v>
      </c>
      <c r="F593" s="43">
        <v>23.88</v>
      </c>
      <c r="G593" s="43">
        <v>0</v>
      </c>
      <c r="H593" s="43">
        <v>0</v>
      </c>
      <c r="I593" s="43">
        <v>0</v>
      </c>
      <c r="J593" s="43">
        <v>0.08</v>
      </c>
      <c r="K593" s="43">
        <v>0</v>
      </c>
      <c r="L593" s="43">
        <v>18.53</v>
      </c>
      <c r="M593" s="43">
        <v>38.39</v>
      </c>
      <c r="N593" s="43">
        <v>124.7</v>
      </c>
      <c r="O593" s="43">
        <v>73.040000000000006</v>
      </c>
      <c r="P593" s="43">
        <v>110.04</v>
      </c>
      <c r="Q593" s="43">
        <v>68.78</v>
      </c>
      <c r="R593" s="43">
        <v>99.1</v>
      </c>
      <c r="S593" s="43">
        <v>33.46</v>
      </c>
      <c r="T593" s="43">
        <v>76.33</v>
      </c>
      <c r="U593" s="43">
        <v>81.56</v>
      </c>
      <c r="V593" s="43">
        <v>83.25</v>
      </c>
      <c r="W593" s="43">
        <v>153.51</v>
      </c>
      <c r="X593" s="43">
        <v>406.17</v>
      </c>
      <c r="Y593" s="43">
        <v>310.14999999999998</v>
      </c>
      <c r="Z593" s="43">
        <v>349.93</v>
      </c>
    </row>
    <row r="594" spans="2:26" ht="15.75" thickBot="1">
      <c r="B594" s="5">
        <v>43317</v>
      </c>
      <c r="C594" s="43">
        <v>162.02000000000001</v>
      </c>
      <c r="D594" s="43">
        <v>113.09</v>
      </c>
      <c r="E594" s="43">
        <v>36.200000000000003</v>
      </c>
      <c r="F594" s="43">
        <v>22.04</v>
      </c>
      <c r="G594" s="43">
        <v>29.75</v>
      </c>
      <c r="H594" s="43">
        <v>0</v>
      </c>
      <c r="I594" s="43">
        <v>0</v>
      </c>
      <c r="J594" s="43">
        <v>77.23</v>
      </c>
      <c r="K594" s="43">
        <v>4.53</v>
      </c>
      <c r="L594" s="43">
        <v>36.450000000000003</v>
      </c>
      <c r="M594" s="43">
        <v>5.46</v>
      </c>
      <c r="N594" s="43">
        <v>7.4</v>
      </c>
      <c r="O594" s="43">
        <v>3.14</v>
      </c>
      <c r="P594" s="43">
        <v>3.91</v>
      </c>
      <c r="Q594" s="43">
        <v>5.93</v>
      </c>
      <c r="R594" s="43">
        <v>0.5</v>
      </c>
      <c r="S594" s="43">
        <v>0</v>
      </c>
      <c r="T594" s="43">
        <v>2.0299999999999998</v>
      </c>
      <c r="U594" s="43">
        <v>58.74</v>
      </c>
      <c r="V594" s="43">
        <v>161.21</v>
      </c>
      <c r="W594" s="43">
        <v>138.84</v>
      </c>
      <c r="X594" s="43">
        <v>121.35</v>
      </c>
      <c r="Y594" s="43">
        <v>32.92</v>
      </c>
      <c r="Z594" s="43">
        <v>50.74</v>
      </c>
    </row>
    <row r="595" spans="2:26" ht="15.75" thickBot="1">
      <c r="B595" s="5">
        <v>43318</v>
      </c>
      <c r="C595" s="43">
        <v>124.2</v>
      </c>
      <c r="D595" s="43">
        <v>229.22</v>
      </c>
      <c r="E595" s="43">
        <v>61.26</v>
      </c>
      <c r="F595" s="43">
        <v>78.010000000000005</v>
      </c>
      <c r="G595" s="43">
        <v>61.02</v>
      </c>
      <c r="H595" s="43">
        <v>64.900000000000006</v>
      </c>
      <c r="I595" s="43">
        <v>9.68</v>
      </c>
      <c r="J595" s="43">
        <v>36.840000000000003</v>
      </c>
      <c r="K595" s="43">
        <v>15.83</v>
      </c>
      <c r="L595" s="43">
        <v>59.02</v>
      </c>
      <c r="M595" s="43">
        <v>93.19</v>
      </c>
      <c r="N595" s="43">
        <v>141.97999999999999</v>
      </c>
      <c r="O595" s="43">
        <v>152.13999999999999</v>
      </c>
      <c r="P595" s="43">
        <v>123.46</v>
      </c>
      <c r="Q595" s="43">
        <v>123.25</v>
      </c>
      <c r="R595" s="43">
        <v>121.21</v>
      </c>
      <c r="S595" s="43">
        <v>108.42</v>
      </c>
      <c r="T595" s="43">
        <v>125.26</v>
      </c>
      <c r="U595" s="43">
        <v>59.28</v>
      </c>
      <c r="V595" s="43">
        <v>106.31</v>
      </c>
      <c r="W595" s="43">
        <v>149.54</v>
      </c>
      <c r="X595" s="43">
        <v>257.23</v>
      </c>
      <c r="Y595" s="43">
        <v>314.67</v>
      </c>
      <c r="Z595" s="43">
        <v>344.18</v>
      </c>
    </row>
    <row r="596" spans="2:26" ht="15.75" thickBot="1">
      <c r="B596" s="5">
        <v>43319</v>
      </c>
      <c r="C596" s="43">
        <v>208.59</v>
      </c>
      <c r="D596" s="43">
        <v>261.83999999999997</v>
      </c>
      <c r="E596" s="43">
        <v>234.71</v>
      </c>
      <c r="F596" s="43">
        <v>159.4</v>
      </c>
      <c r="G596" s="43">
        <v>34.770000000000003</v>
      </c>
      <c r="H596" s="43">
        <v>0.08</v>
      </c>
      <c r="I596" s="43">
        <v>0.34</v>
      </c>
      <c r="J596" s="43">
        <v>0.02</v>
      </c>
      <c r="K596" s="43">
        <v>50.45</v>
      </c>
      <c r="L596" s="43">
        <v>56.24</v>
      </c>
      <c r="M596" s="43">
        <v>54.67</v>
      </c>
      <c r="N596" s="43">
        <v>29.04</v>
      </c>
      <c r="O596" s="43">
        <v>25.13</v>
      </c>
      <c r="P596" s="43">
        <v>12.48</v>
      </c>
      <c r="Q596" s="43">
        <v>27.2</v>
      </c>
      <c r="R596" s="43">
        <v>22.94</v>
      </c>
      <c r="S596" s="43">
        <v>18.21</v>
      </c>
      <c r="T596" s="43">
        <v>0.55000000000000004</v>
      </c>
      <c r="U596" s="43">
        <v>16.739999999999998</v>
      </c>
      <c r="V596" s="43">
        <v>45.9</v>
      </c>
      <c r="W596" s="43">
        <v>75.94</v>
      </c>
      <c r="X596" s="43">
        <v>140.66999999999999</v>
      </c>
      <c r="Y596" s="43">
        <v>550.65</v>
      </c>
      <c r="Z596" s="43">
        <v>409.23</v>
      </c>
    </row>
    <row r="597" spans="2:26" ht="15.75" thickBot="1">
      <c r="B597" s="5">
        <v>43320</v>
      </c>
      <c r="C597" s="43">
        <v>294.52999999999997</v>
      </c>
      <c r="D597" s="43">
        <v>261.22000000000003</v>
      </c>
      <c r="E597" s="43">
        <v>104.14</v>
      </c>
      <c r="F597" s="43">
        <v>118.6</v>
      </c>
      <c r="G597" s="43">
        <v>0</v>
      </c>
      <c r="H597" s="43">
        <v>0</v>
      </c>
      <c r="I597" s="43">
        <v>0.13</v>
      </c>
      <c r="J597" s="43">
        <v>4.3600000000000003</v>
      </c>
      <c r="K597" s="43">
        <v>0.39</v>
      </c>
      <c r="L597" s="43">
        <v>34.450000000000003</v>
      </c>
      <c r="M597" s="43">
        <v>47.72</v>
      </c>
      <c r="N597" s="43">
        <v>29.33</v>
      </c>
      <c r="O597" s="43">
        <v>42.92</v>
      </c>
      <c r="P597" s="43">
        <v>45.2</v>
      </c>
      <c r="Q597" s="43">
        <v>92.84</v>
      </c>
      <c r="R597" s="43">
        <v>108.97</v>
      </c>
      <c r="S597" s="43">
        <v>86.99</v>
      </c>
      <c r="T597" s="43">
        <v>79.78</v>
      </c>
      <c r="U597" s="43">
        <v>106.53</v>
      </c>
      <c r="V597" s="43">
        <v>127.12</v>
      </c>
      <c r="W597" s="43">
        <v>213.91</v>
      </c>
      <c r="X597" s="43">
        <v>164.57</v>
      </c>
      <c r="Y597" s="43">
        <v>523.04999999999995</v>
      </c>
      <c r="Z597" s="43">
        <v>573.54999999999995</v>
      </c>
    </row>
    <row r="598" spans="2:26" ht="15.75" thickBot="1">
      <c r="B598" s="5">
        <v>43321</v>
      </c>
      <c r="C598" s="43">
        <v>114.92</v>
      </c>
      <c r="D598" s="43">
        <v>239.56</v>
      </c>
      <c r="E598" s="43">
        <v>119.44</v>
      </c>
      <c r="F598" s="43">
        <v>62.98</v>
      </c>
      <c r="G598" s="43">
        <v>0</v>
      </c>
      <c r="H598" s="43">
        <v>0</v>
      </c>
      <c r="I598" s="43">
        <v>3.83</v>
      </c>
      <c r="J598" s="43">
        <v>32.020000000000003</v>
      </c>
      <c r="K598" s="43">
        <v>47</v>
      </c>
      <c r="L598" s="43">
        <v>43.07</v>
      </c>
      <c r="M598" s="43">
        <v>116.14</v>
      </c>
      <c r="N598" s="43">
        <v>11.99</v>
      </c>
      <c r="O598" s="43">
        <v>15.94</v>
      </c>
      <c r="P598" s="43">
        <v>2.94</v>
      </c>
      <c r="Q598" s="43">
        <v>19.28</v>
      </c>
      <c r="R598" s="43">
        <v>74.77</v>
      </c>
      <c r="S598" s="43">
        <v>179.99</v>
      </c>
      <c r="T598" s="43">
        <v>88.44</v>
      </c>
      <c r="U598" s="43">
        <v>206.02</v>
      </c>
      <c r="V598" s="43">
        <v>276.99</v>
      </c>
      <c r="W598" s="43">
        <v>396.51</v>
      </c>
      <c r="X598" s="43">
        <v>312.38</v>
      </c>
      <c r="Y598" s="43">
        <v>654.6</v>
      </c>
      <c r="Z598" s="43">
        <v>405.53</v>
      </c>
    </row>
    <row r="599" spans="2:26" ht="15.75" thickBot="1">
      <c r="B599" s="5">
        <v>43322</v>
      </c>
      <c r="C599" s="43">
        <v>36.44</v>
      </c>
      <c r="D599" s="43">
        <v>33.799999999999997</v>
      </c>
      <c r="E599" s="43">
        <v>13.67</v>
      </c>
      <c r="F599" s="43">
        <v>0.05</v>
      </c>
      <c r="G599" s="43">
        <v>0</v>
      </c>
      <c r="H599" s="43">
        <v>0</v>
      </c>
      <c r="I599" s="43">
        <v>0</v>
      </c>
      <c r="J599" s="43">
        <v>0</v>
      </c>
      <c r="K599" s="43">
        <v>0.37</v>
      </c>
      <c r="L599" s="43">
        <v>0</v>
      </c>
      <c r="M599" s="43">
        <v>0</v>
      </c>
      <c r="N599" s="43">
        <v>8.74</v>
      </c>
      <c r="O599" s="43">
        <v>30.83</v>
      </c>
      <c r="P599" s="43">
        <v>10.32</v>
      </c>
      <c r="Q599" s="43">
        <v>26.66</v>
      </c>
      <c r="R599" s="43">
        <v>12.18</v>
      </c>
      <c r="S599" s="43">
        <v>0</v>
      </c>
      <c r="T599" s="43">
        <v>8.6300000000000008</v>
      </c>
      <c r="U599" s="43">
        <v>44.75</v>
      </c>
      <c r="V599" s="43">
        <v>126.77</v>
      </c>
      <c r="W599" s="43">
        <v>116.57</v>
      </c>
      <c r="X599" s="43">
        <v>100.24</v>
      </c>
      <c r="Y599" s="43">
        <v>237.47</v>
      </c>
      <c r="Z599" s="43">
        <v>231.63</v>
      </c>
    </row>
    <row r="600" spans="2:26" ht="15.75" thickBot="1">
      <c r="B600" s="5">
        <v>43323</v>
      </c>
      <c r="C600" s="43">
        <v>158.74</v>
      </c>
      <c r="D600" s="43">
        <v>135.47</v>
      </c>
      <c r="E600" s="43">
        <v>104.4</v>
      </c>
      <c r="F600" s="43">
        <v>80.28</v>
      </c>
      <c r="G600" s="43">
        <v>23.72</v>
      </c>
      <c r="H600" s="43">
        <v>4.54</v>
      </c>
      <c r="I600" s="43">
        <v>0</v>
      </c>
      <c r="J600" s="43">
        <v>45.34</v>
      </c>
      <c r="K600" s="43">
        <v>0</v>
      </c>
      <c r="L600" s="43">
        <v>88.05</v>
      </c>
      <c r="M600" s="43">
        <v>16</v>
      </c>
      <c r="N600" s="43">
        <v>26.66</v>
      </c>
      <c r="O600" s="43">
        <v>19.850000000000001</v>
      </c>
      <c r="P600" s="43">
        <v>28.81</v>
      </c>
      <c r="Q600" s="43">
        <v>50.61</v>
      </c>
      <c r="R600" s="43">
        <v>87.2</v>
      </c>
      <c r="S600" s="43">
        <v>110.24</v>
      </c>
      <c r="T600" s="43">
        <v>59.61</v>
      </c>
      <c r="U600" s="43">
        <v>62.92</v>
      </c>
      <c r="V600" s="43">
        <v>113.1</v>
      </c>
      <c r="W600" s="43">
        <v>149.03</v>
      </c>
      <c r="X600" s="43">
        <v>238.51</v>
      </c>
      <c r="Y600" s="43">
        <v>152.9</v>
      </c>
      <c r="Z600" s="43">
        <v>357.98</v>
      </c>
    </row>
    <row r="601" spans="2:26" ht="15.75" thickBot="1">
      <c r="B601" s="5">
        <v>43324</v>
      </c>
      <c r="C601" s="43">
        <v>101.52</v>
      </c>
      <c r="D601" s="43">
        <v>156.94</v>
      </c>
      <c r="E601" s="43">
        <v>50.87</v>
      </c>
      <c r="F601" s="43">
        <v>0.22</v>
      </c>
      <c r="G601" s="43">
        <v>0.1</v>
      </c>
      <c r="H601" s="43">
        <v>0</v>
      </c>
      <c r="I601" s="43">
        <v>1.65</v>
      </c>
      <c r="J601" s="43">
        <v>0</v>
      </c>
      <c r="K601" s="43">
        <v>15.42</v>
      </c>
      <c r="L601" s="43">
        <v>28.79</v>
      </c>
      <c r="M601" s="43">
        <v>70.540000000000006</v>
      </c>
      <c r="N601" s="43">
        <v>58.31</v>
      </c>
      <c r="O601" s="43">
        <v>115.5</v>
      </c>
      <c r="P601" s="43">
        <v>132.16</v>
      </c>
      <c r="Q601" s="43">
        <v>134.13999999999999</v>
      </c>
      <c r="R601" s="43">
        <v>171.53</v>
      </c>
      <c r="S601" s="43">
        <v>159.29</v>
      </c>
      <c r="T601" s="43">
        <v>58.52</v>
      </c>
      <c r="U601" s="43">
        <v>90.55</v>
      </c>
      <c r="V601" s="43">
        <v>163.29</v>
      </c>
      <c r="W601" s="43">
        <v>194.45</v>
      </c>
      <c r="X601" s="43">
        <v>132.72999999999999</v>
      </c>
      <c r="Y601" s="43">
        <v>248.06</v>
      </c>
      <c r="Z601" s="43">
        <v>277.27</v>
      </c>
    </row>
    <row r="602" spans="2:26" ht="15.75" thickBot="1">
      <c r="B602" s="5">
        <v>43325</v>
      </c>
      <c r="C602" s="43">
        <v>193.79</v>
      </c>
      <c r="D602" s="43">
        <v>137.97</v>
      </c>
      <c r="E602" s="43">
        <v>125.1</v>
      </c>
      <c r="F602" s="43">
        <v>144.29</v>
      </c>
      <c r="G602" s="43">
        <v>79.48</v>
      </c>
      <c r="H602" s="43">
        <v>49.4</v>
      </c>
      <c r="I602" s="43">
        <v>55.13</v>
      </c>
      <c r="J602" s="43">
        <v>67</v>
      </c>
      <c r="K602" s="43">
        <v>3.09</v>
      </c>
      <c r="L602" s="43">
        <v>106.46</v>
      </c>
      <c r="M602" s="43">
        <v>215.55</v>
      </c>
      <c r="N602" s="43">
        <v>122.97</v>
      </c>
      <c r="O602" s="43">
        <v>250.63</v>
      </c>
      <c r="P602" s="43">
        <v>195</v>
      </c>
      <c r="Q602" s="43">
        <v>220.26</v>
      </c>
      <c r="R602" s="43">
        <v>146.29</v>
      </c>
      <c r="S602" s="43">
        <v>170.33</v>
      </c>
      <c r="T602" s="43">
        <v>43.78</v>
      </c>
      <c r="U602" s="43">
        <v>64.77</v>
      </c>
      <c r="V602" s="43">
        <v>50.54</v>
      </c>
      <c r="W602" s="43">
        <v>70.58</v>
      </c>
      <c r="X602" s="43">
        <v>325.45</v>
      </c>
      <c r="Y602" s="43">
        <v>267.33</v>
      </c>
      <c r="Z602" s="43">
        <v>492.96</v>
      </c>
    </row>
    <row r="603" spans="2:26" ht="15.75" thickBot="1">
      <c r="B603" s="5">
        <v>43326</v>
      </c>
      <c r="C603" s="43">
        <v>258.73</v>
      </c>
      <c r="D603" s="43">
        <v>352.87</v>
      </c>
      <c r="E603" s="43">
        <v>172.31</v>
      </c>
      <c r="F603" s="43">
        <v>165.63</v>
      </c>
      <c r="G603" s="43">
        <v>44.1</v>
      </c>
      <c r="H603" s="43">
        <v>0</v>
      </c>
      <c r="I603" s="43">
        <v>115.04</v>
      </c>
      <c r="J603" s="43">
        <v>0.75</v>
      </c>
      <c r="K603" s="43">
        <v>0</v>
      </c>
      <c r="L603" s="43">
        <v>14.05</v>
      </c>
      <c r="M603" s="43">
        <v>16.86</v>
      </c>
      <c r="N603" s="43">
        <v>54.75</v>
      </c>
      <c r="O603" s="43">
        <v>51.62</v>
      </c>
      <c r="P603" s="43">
        <v>108.65</v>
      </c>
      <c r="Q603" s="43">
        <v>118.19</v>
      </c>
      <c r="R603" s="43">
        <v>119</v>
      </c>
      <c r="S603" s="43">
        <v>101.92</v>
      </c>
      <c r="T603" s="43">
        <v>64.47</v>
      </c>
      <c r="U603" s="43">
        <v>78.22</v>
      </c>
      <c r="V603" s="43">
        <v>81.11</v>
      </c>
      <c r="W603" s="43">
        <v>159.81</v>
      </c>
      <c r="X603" s="43">
        <v>392.84</v>
      </c>
      <c r="Y603" s="43">
        <v>548.20000000000005</v>
      </c>
      <c r="Z603" s="43">
        <v>339.54</v>
      </c>
    </row>
    <row r="604" spans="2:26" ht="15.75" thickBot="1">
      <c r="B604" s="5">
        <v>43327</v>
      </c>
      <c r="C604" s="43">
        <v>110.23</v>
      </c>
      <c r="D604" s="43">
        <v>176.93</v>
      </c>
      <c r="E604" s="43">
        <v>97.86</v>
      </c>
      <c r="F604" s="43">
        <v>57.12</v>
      </c>
      <c r="G604" s="43">
        <v>0</v>
      </c>
      <c r="H604" s="43">
        <v>0</v>
      </c>
      <c r="I604" s="43">
        <v>42.37</v>
      </c>
      <c r="J604" s="43">
        <v>0</v>
      </c>
      <c r="K604" s="43">
        <v>0</v>
      </c>
      <c r="L604" s="43">
        <v>0</v>
      </c>
      <c r="M604" s="43">
        <v>0</v>
      </c>
      <c r="N604" s="43">
        <v>0.79</v>
      </c>
      <c r="O604" s="43">
        <v>8.69</v>
      </c>
      <c r="P604" s="43">
        <v>28.15</v>
      </c>
      <c r="Q604" s="43">
        <v>43.83</v>
      </c>
      <c r="R604" s="43">
        <v>93.37</v>
      </c>
      <c r="S604" s="43">
        <v>142.81</v>
      </c>
      <c r="T604" s="43">
        <v>31.69</v>
      </c>
      <c r="U604" s="43">
        <v>25.14</v>
      </c>
      <c r="V604" s="43">
        <v>124.27</v>
      </c>
      <c r="W604" s="43">
        <v>108.97</v>
      </c>
      <c r="X604" s="43">
        <v>273.82</v>
      </c>
      <c r="Y604" s="43">
        <v>703.62</v>
      </c>
      <c r="Z604" s="43">
        <v>607</v>
      </c>
    </row>
    <row r="605" spans="2:26" ht="15.75" thickBot="1">
      <c r="B605" s="5">
        <v>43328</v>
      </c>
      <c r="C605" s="43">
        <v>166.22</v>
      </c>
      <c r="D605" s="43">
        <v>699.96</v>
      </c>
      <c r="E605" s="43">
        <v>212.49</v>
      </c>
      <c r="F605" s="43">
        <v>115.93</v>
      </c>
      <c r="G605" s="43">
        <v>0</v>
      </c>
      <c r="H605" s="43">
        <v>0</v>
      </c>
      <c r="I605" s="43">
        <v>32.479999999999997</v>
      </c>
      <c r="J605" s="43">
        <v>0</v>
      </c>
      <c r="K605" s="43">
        <v>0</v>
      </c>
      <c r="L605" s="43">
        <v>0</v>
      </c>
      <c r="M605" s="43">
        <v>24.78</v>
      </c>
      <c r="N605" s="43">
        <v>0.53</v>
      </c>
      <c r="O605" s="43">
        <v>4.12</v>
      </c>
      <c r="P605" s="43">
        <v>5.92</v>
      </c>
      <c r="Q605" s="43">
        <v>9.6</v>
      </c>
      <c r="R605" s="43">
        <v>9.34</v>
      </c>
      <c r="S605" s="43">
        <v>14.69</v>
      </c>
      <c r="T605" s="43">
        <v>18.649999999999999</v>
      </c>
      <c r="U605" s="43">
        <v>52.2</v>
      </c>
      <c r="V605" s="43">
        <v>71.02</v>
      </c>
      <c r="W605" s="43">
        <v>171.67</v>
      </c>
      <c r="X605" s="43">
        <v>169.19</v>
      </c>
      <c r="Y605" s="43">
        <v>226.91</v>
      </c>
      <c r="Z605" s="43">
        <v>643.39</v>
      </c>
    </row>
    <row r="606" spans="2:26" ht="15.75" thickBot="1">
      <c r="B606" s="5">
        <v>43329</v>
      </c>
      <c r="C606" s="43">
        <v>90.2</v>
      </c>
      <c r="D606" s="43">
        <v>418.65</v>
      </c>
      <c r="E606" s="43">
        <v>45.36</v>
      </c>
      <c r="F606" s="43">
        <v>34.46</v>
      </c>
      <c r="G606" s="43">
        <v>0</v>
      </c>
      <c r="H606" s="43">
        <v>0</v>
      </c>
      <c r="I606" s="43">
        <v>3.87</v>
      </c>
      <c r="J606" s="43">
        <v>1.02</v>
      </c>
      <c r="K606" s="43">
        <v>7.0000000000000007E-2</v>
      </c>
      <c r="L606" s="43">
        <v>8.6300000000000008</v>
      </c>
      <c r="M606" s="43">
        <v>4.7699999999999996</v>
      </c>
      <c r="N606" s="43">
        <v>24.31</v>
      </c>
      <c r="O606" s="43">
        <v>57.55</v>
      </c>
      <c r="P606" s="43">
        <v>34.369999999999997</v>
      </c>
      <c r="Q606" s="43">
        <v>49.71</v>
      </c>
      <c r="R606" s="43">
        <v>6.68</v>
      </c>
      <c r="S606" s="43">
        <v>4.0199999999999996</v>
      </c>
      <c r="T606" s="43">
        <v>0</v>
      </c>
      <c r="U606" s="43">
        <v>0</v>
      </c>
      <c r="V606" s="43">
        <v>25.17</v>
      </c>
      <c r="W606" s="43">
        <v>33.46</v>
      </c>
      <c r="X606" s="43">
        <v>164.06</v>
      </c>
      <c r="Y606" s="43">
        <v>405.36</v>
      </c>
      <c r="Z606" s="43">
        <v>648.62</v>
      </c>
    </row>
    <row r="607" spans="2:26" ht="15.75" thickBot="1">
      <c r="B607" s="5">
        <v>43330</v>
      </c>
      <c r="C607" s="43">
        <v>464.55</v>
      </c>
      <c r="D607" s="43">
        <v>385.38</v>
      </c>
      <c r="E607" s="43">
        <v>177.83</v>
      </c>
      <c r="F607" s="43">
        <v>37.03</v>
      </c>
      <c r="G607" s="43">
        <v>47.33</v>
      </c>
      <c r="H607" s="43">
        <v>0</v>
      </c>
      <c r="I607" s="43">
        <v>69.27</v>
      </c>
      <c r="J607" s="43">
        <v>73.09</v>
      </c>
      <c r="K607" s="43">
        <v>60.18</v>
      </c>
      <c r="L607" s="43">
        <v>168.71</v>
      </c>
      <c r="M607" s="43">
        <v>200.45</v>
      </c>
      <c r="N607" s="43">
        <v>191.95</v>
      </c>
      <c r="O607" s="43">
        <v>119.92</v>
      </c>
      <c r="P607" s="43">
        <v>75.55</v>
      </c>
      <c r="Q607" s="43">
        <v>113.91</v>
      </c>
      <c r="R607" s="43">
        <v>100.29</v>
      </c>
      <c r="S607" s="43">
        <v>152.54</v>
      </c>
      <c r="T607" s="43">
        <v>63.27</v>
      </c>
      <c r="U607" s="43">
        <v>116.29</v>
      </c>
      <c r="V607" s="43">
        <v>232.88</v>
      </c>
      <c r="W607" s="43">
        <v>374.09</v>
      </c>
      <c r="X607" s="43">
        <v>382.4</v>
      </c>
      <c r="Y607" s="43">
        <v>394.7</v>
      </c>
      <c r="Z607" s="43">
        <v>658.13</v>
      </c>
    </row>
    <row r="608" spans="2:26" ht="15.75" thickBot="1">
      <c r="B608" s="5">
        <v>43331</v>
      </c>
      <c r="C608" s="43">
        <v>406.69</v>
      </c>
      <c r="D608" s="43">
        <v>78.73</v>
      </c>
      <c r="E608" s="43">
        <v>99.81</v>
      </c>
      <c r="F608" s="43">
        <v>66.14</v>
      </c>
      <c r="G608" s="43">
        <v>70.64</v>
      </c>
      <c r="H608" s="43">
        <v>278.06</v>
      </c>
      <c r="I608" s="43">
        <v>187.44</v>
      </c>
      <c r="J608" s="43">
        <v>55.8</v>
      </c>
      <c r="K608" s="43">
        <v>26.91</v>
      </c>
      <c r="L608" s="43">
        <v>84.97</v>
      </c>
      <c r="M608" s="43">
        <v>80.84</v>
      </c>
      <c r="N608" s="43">
        <v>63.59</v>
      </c>
      <c r="O608" s="43">
        <v>126.58</v>
      </c>
      <c r="P608" s="43">
        <v>102.35</v>
      </c>
      <c r="Q608" s="43">
        <v>105.15</v>
      </c>
      <c r="R608" s="43">
        <v>95.25</v>
      </c>
      <c r="S608" s="43">
        <v>33.96</v>
      </c>
      <c r="T608" s="43">
        <v>50.89</v>
      </c>
      <c r="U608" s="43">
        <v>122.05</v>
      </c>
      <c r="V608" s="43">
        <v>121.49</v>
      </c>
      <c r="W608" s="43">
        <v>202.63</v>
      </c>
      <c r="X608" s="43">
        <v>215.22</v>
      </c>
      <c r="Y608" s="43">
        <v>691.37</v>
      </c>
      <c r="Z608" s="43">
        <v>985.37</v>
      </c>
    </row>
    <row r="609" spans="2:26" ht="15.75" thickBot="1">
      <c r="B609" s="5">
        <v>43332</v>
      </c>
      <c r="C609" s="43">
        <v>480.28</v>
      </c>
      <c r="D609" s="43">
        <v>334.73</v>
      </c>
      <c r="E609" s="43">
        <v>117</v>
      </c>
      <c r="F609" s="43">
        <v>52.92</v>
      </c>
      <c r="G609" s="43">
        <v>38.479999999999997</v>
      </c>
      <c r="H609" s="43">
        <v>71.430000000000007</v>
      </c>
      <c r="I609" s="43">
        <v>27.17</v>
      </c>
      <c r="J609" s="43">
        <v>238.86</v>
      </c>
      <c r="K609" s="43">
        <v>76.06</v>
      </c>
      <c r="L609" s="43">
        <v>174.57</v>
      </c>
      <c r="M609" s="43">
        <v>38.76</v>
      </c>
      <c r="N609" s="43">
        <v>150.12</v>
      </c>
      <c r="O609" s="43">
        <v>154.47999999999999</v>
      </c>
      <c r="P609" s="43">
        <v>174.59</v>
      </c>
      <c r="Q609" s="43">
        <v>36.35</v>
      </c>
      <c r="R609" s="43">
        <v>68.22</v>
      </c>
      <c r="S609" s="43">
        <v>97.24</v>
      </c>
      <c r="T609" s="43">
        <v>155.91999999999999</v>
      </c>
      <c r="U609" s="43">
        <v>107.13</v>
      </c>
      <c r="V609" s="43">
        <v>133.51</v>
      </c>
      <c r="W609" s="43">
        <v>244.53</v>
      </c>
      <c r="X609" s="43">
        <v>149.15</v>
      </c>
      <c r="Y609" s="43">
        <v>285.3</v>
      </c>
      <c r="Z609" s="43">
        <v>147.63</v>
      </c>
    </row>
    <row r="610" spans="2:26" ht="15.75" thickBot="1">
      <c r="B610" s="5">
        <v>43333</v>
      </c>
      <c r="C610" s="43">
        <v>136.33000000000001</v>
      </c>
      <c r="D610" s="43">
        <v>329.85</v>
      </c>
      <c r="E610" s="43">
        <v>42.44</v>
      </c>
      <c r="F610" s="43">
        <v>364.2</v>
      </c>
      <c r="G610" s="43">
        <v>14.62</v>
      </c>
      <c r="H610" s="43">
        <v>2.5499999999999998</v>
      </c>
      <c r="I610" s="43">
        <v>12.99</v>
      </c>
      <c r="J610" s="43">
        <v>0.22</v>
      </c>
      <c r="K610" s="43">
        <v>0</v>
      </c>
      <c r="L610" s="43">
        <v>21.76</v>
      </c>
      <c r="M610" s="43">
        <v>15.47</v>
      </c>
      <c r="N610" s="43">
        <v>38.94</v>
      </c>
      <c r="O610" s="43">
        <v>70.47</v>
      </c>
      <c r="P610" s="43">
        <v>65.2</v>
      </c>
      <c r="Q610" s="43">
        <v>70.849999999999994</v>
      </c>
      <c r="R610" s="43">
        <v>79.22</v>
      </c>
      <c r="S610" s="43">
        <v>59.09</v>
      </c>
      <c r="T610" s="43">
        <v>29.66</v>
      </c>
      <c r="U610" s="43">
        <v>67.34</v>
      </c>
      <c r="V610" s="43">
        <v>86.83</v>
      </c>
      <c r="W610" s="43">
        <v>111.66</v>
      </c>
      <c r="X610" s="43">
        <v>327.39</v>
      </c>
      <c r="Y610" s="43">
        <v>553.66999999999996</v>
      </c>
      <c r="Z610" s="43">
        <v>453.34</v>
      </c>
    </row>
    <row r="611" spans="2:26" ht="15.75" thickBot="1">
      <c r="B611" s="5">
        <v>43334</v>
      </c>
      <c r="C611" s="43">
        <v>364.38</v>
      </c>
      <c r="D611" s="43">
        <v>196.69</v>
      </c>
      <c r="E611" s="43">
        <v>61.39</v>
      </c>
      <c r="F611" s="43">
        <v>308.83</v>
      </c>
      <c r="G611" s="43">
        <v>4.7</v>
      </c>
      <c r="H611" s="43">
        <v>74.09</v>
      </c>
      <c r="I611" s="43">
        <v>2.95</v>
      </c>
      <c r="J611" s="43">
        <v>6.02</v>
      </c>
      <c r="K611" s="43">
        <v>10.19</v>
      </c>
      <c r="L611" s="43">
        <v>106.05</v>
      </c>
      <c r="M611" s="43">
        <v>149.26</v>
      </c>
      <c r="N611" s="43">
        <v>169.3</v>
      </c>
      <c r="O611" s="43">
        <v>162.27000000000001</v>
      </c>
      <c r="P611" s="43">
        <v>152.59</v>
      </c>
      <c r="Q611" s="43">
        <v>180.44</v>
      </c>
      <c r="R611" s="43">
        <v>184.47</v>
      </c>
      <c r="S611" s="43">
        <v>236.87</v>
      </c>
      <c r="T611" s="43">
        <v>192.03</v>
      </c>
      <c r="U611" s="43">
        <v>211.6</v>
      </c>
      <c r="V611" s="43">
        <v>246.74</v>
      </c>
      <c r="W611" s="43">
        <v>534.23</v>
      </c>
      <c r="X611" s="43">
        <v>678.25</v>
      </c>
      <c r="Y611" s="43">
        <v>829.29</v>
      </c>
      <c r="Z611" s="43">
        <v>1080.5999999999999</v>
      </c>
    </row>
    <row r="612" spans="2:26" ht="15.75" thickBot="1">
      <c r="B612" s="5">
        <v>43335</v>
      </c>
      <c r="C612" s="43">
        <v>361.78</v>
      </c>
      <c r="D612" s="43">
        <v>289.58</v>
      </c>
      <c r="E612" s="43">
        <v>228.83</v>
      </c>
      <c r="F612" s="43">
        <v>250.37</v>
      </c>
      <c r="G612" s="43">
        <v>292.99</v>
      </c>
      <c r="H612" s="43">
        <v>192.26</v>
      </c>
      <c r="I612" s="43">
        <v>229.61</v>
      </c>
      <c r="J612" s="43">
        <v>40.26</v>
      </c>
      <c r="K612" s="43">
        <v>153.65</v>
      </c>
      <c r="L612" s="43">
        <v>102.84</v>
      </c>
      <c r="M612" s="43">
        <v>231.44</v>
      </c>
      <c r="N612" s="43">
        <v>87.55</v>
      </c>
      <c r="O612" s="43">
        <v>157.46</v>
      </c>
      <c r="P612" s="43">
        <v>202.27</v>
      </c>
      <c r="Q612" s="43">
        <v>211.71</v>
      </c>
      <c r="R612" s="43">
        <v>180.77</v>
      </c>
      <c r="S612" s="43">
        <v>207.4</v>
      </c>
      <c r="T612" s="43">
        <v>217.82</v>
      </c>
      <c r="U612" s="43">
        <v>237.77</v>
      </c>
      <c r="V612" s="43">
        <v>423.15</v>
      </c>
      <c r="W612" s="43">
        <v>384.09</v>
      </c>
      <c r="X612" s="43">
        <v>364.73</v>
      </c>
      <c r="Y612" s="43">
        <v>736.35</v>
      </c>
      <c r="Z612" s="43">
        <v>880.49</v>
      </c>
    </row>
    <row r="613" spans="2:26" ht="15.75" thickBot="1">
      <c r="B613" s="5">
        <v>43336</v>
      </c>
      <c r="C613" s="43">
        <v>144.22</v>
      </c>
      <c r="D613" s="43">
        <v>291.05</v>
      </c>
      <c r="E613" s="43">
        <v>194.46</v>
      </c>
      <c r="F613" s="43">
        <v>122.47</v>
      </c>
      <c r="G613" s="43">
        <v>76.31</v>
      </c>
      <c r="H613" s="43">
        <v>65.290000000000006</v>
      </c>
      <c r="I613" s="43">
        <v>3.15</v>
      </c>
      <c r="J613" s="43">
        <v>16.54</v>
      </c>
      <c r="K613" s="43">
        <v>7.53</v>
      </c>
      <c r="L613" s="43">
        <v>104.39</v>
      </c>
      <c r="M613" s="43">
        <v>67.37</v>
      </c>
      <c r="N613" s="43">
        <v>87.18</v>
      </c>
      <c r="O613" s="43">
        <v>139.21</v>
      </c>
      <c r="P613" s="43">
        <v>124.2</v>
      </c>
      <c r="Q613" s="43">
        <v>167.76</v>
      </c>
      <c r="R613" s="43">
        <v>197.49</v>
      </c>
      <c r="S613" s="43">
        <v>163.87</v>
      </c>
      <c r="T613" s="43">
        <v>214.62</v>
      </c>
      <c r="U613" s="43">
        <v>254.41</v>
      </c>
      <c r="V613" s="43">
        <v>647.71</v>
      </c>
      <c r="W613" s="43">
        <v>606.4</v>
      </c>
      <c r="X613" s="43">
        <v>703.71</v>
      </c>
      <c r="Y613" s="43">
        <v>790.46</v>
      </c>
      <c r="Z613" s="43">
        <v>729.22</v>
      </c>
    </row>
    <row r="614" spans="2:26" ht="15.75" thickBot="1">
      <c r="B614" s="5">
        <v>43337</v>
      </c>
      <c r="C614" s="43">
        <v>267.29000000000002</v>
      </c>
      <c r="D614" s="43">
        <v>366.82</v>
      </c>
      <c r="E614" s="43">
        <v>179.59</v>
      </c>
      <c r="F614" s="43">
        <v>128.30000000000001</v>
      </c>
      <c r="G614" s="43">
        <v>133.85</v>
      </c>
      <c r="H614" s="43">
        <v>58.28</v>
      </c>
      <c r="I614" s="43">
        <v>0</v>
      </c>
      <c r="J614" s="43">
        <v>82.33</v>
      </c>
      <c r="K614" s="43">
        <v>134.13</v>
      </c>
      <c r="L614" s="43">
        <v>191.67</v>
      </c>
      <c r="M614" s="43">
        <v>237.15</v>
      </c>
      <c r="N614" s="43">
        <v>223.87</v>
      </c>
      <c r="O614" s="43">
        <v>205.33</v>
      </c>
      <c r="P614" s="43">
        <v>232.56</v>
      </c>
      <c r="Q614" s="43">
        <v>262.55</v>
      </c>
      <c r="R614" s="43">
        <v>219.29</v>
      </c>
      <c r="S614" s="43">
        <v>272.97000000000003</v>
      </c>
      <c r="T614" s="43">
        <v>200.15</v>
      </c>
      <c r="U614" s="43">
        <v>380.58</v>
      </c>
      <c r="V614" s="43">
        <v>213.72</v>
      </c>
      <c r="W614" s="43">
        <v>261.64</v>
      </c>
      <c r="X614" s="43">
        <v>414.18</v>
      </c>
      <c r="Y614" s="43">
        <v>775.45</v>
      </c>
      <c r="Z614" s="43">
        <v>656.65</v>
      </c>
    </row>
    <row r="615" spans="2:26" ht="15.75" thickBot="1">
      <c r="B615" s="5">
        <v>43338</v>
      </c>
      <c r="C615" s="43">
        <v>229.8</v>
      </c>
      <c r="D615" s="43">
        <v>176.87</v>
      </c>
      <c r="E615" s="43">
        <v>65.11</v>
      </c>
      <c r="F615" s="43">
        <v>68.239999999999995</v>
      </c>
      <c r="G615" s="43">
        <v>78.010000000000005</v>
      </c>
      <c r="H615" s="43">
        <v>105.59</v>
      </c>
      <c r="I615" s="43">
        <v>99.46</v>
      </c>
      <c r="J615" s="43">
        <v>0</v>
      </c>
      <c r="K615" s="43">
        <v>16.809999999999999</v>
      </c>
      <c r="L615" s="43">
        <v>54.36</v>
      </c>
      <c r="M615" s="43">
        <v>53.19</v>
      </c>
      <c r="N615" s="43">
        <v>89.57</v>
      </c>
      <c r="O615" s="43">
        <v>98.6</v>
      </c>
      <c r="P615" s="43">
        <v>68.05</v>
      </c>
      <c r="Q615" s="43">
        <v>69.62</v>
      </c>
      <c r="R615" s="43">
        <v>44.34</v>
      </c>
      <c r="S615" s="43">
        <v>62.03</v>
      </c>
      <c r="T615" s="43">
        <v>170.99</v>
      </c>
      <c r="U615" s="43">
        <v>171.45</v>
      </c>
      <c r="V615" s="43">
        <v>206.87</v>
      </c>
      <c r="W615" s="43">
        <v>411.39</v>
      </c>
      <c r="X615" s="43">
        <v>599.88</v>
      </c>
      <c r="Y615" s="43">
        <v>1097.73</v>
      </c>
      <c r="Z615" s="43">
        <v>460.36</v>
      </c>
    </row>
    <row r="616" spans="2:26" ht="15.75" thickBot="1">
      <c r="B616" s="5">
        <v>43339</v>
      </c>
      <c r="C616" s="43">
        <v>195.13</v>
      </c>
      <c r="D616" s="43">
        <v>281.92</v>
      </c>
      <c r="E616" s="43">
        <v>172.55</v>
      </c>
      <c r="F616" s="43">
        <v>186.75</v>
      </c>
      <c r="G616" s="43">
        <v>106.48</v>
      </c>
      <c r="H616" s="43">
        <v>177.16</v>
      </c>
      <c r="I616" s="43">
        <v>128.52000000000001</v>
      </c>
      <c r="J616" s="43">
        <v>277.8</v>
      </c>
      <c r="K616" s="43">
        <v>0.35</v>
      </c>
      <c r="L616" s="43">
        <v>0.27</v>
      </c>
      <c r="M616" s="43">
        <v>99.1</v>
      </c>
      <c r="N616" s="43">
        <v>125.2</v>
      </c>
      <c r="O616" s="43">
        <v>61.42</v>
      </c>
      <c r="P616" s="43">
        <v>24.75</v>
      </c>
      <c r="Q616" s="43">
        <v>7.1</v>
      </c>
      <c r="R616" s="43">
        <v>0.18</v>
      </c>
      <c r="S616" s="43">
        <v>0.66</v>
      </c>
      <c r="T616" s="43">
        <v>0.18</v>
      </c>
      <c r="U616" s="43">
        <v>17.579999999999998</v>
      </c>
      <c r="V616" s="43">
        <v>16.329999999999998</v>
      </c>
      <c r="W616" s="43">
        <v>130.99</v>
      </c>
      <c r="X616" s="43">
        <v>434.24</v>
      </c>
      <c r="Y616" s="43">
        <v>328.57</v>
      </c>
      <c r="Z616" s="43">
        <v>133.99</v>
      </c>
    </row>
    <row r="617" spans="2:26" ht="15.75" thickBot="1">
      <c r="B617" s="5">
        <v>43340</v>
      </c>
      <c r="C617" s="43">
        <v>215.4</v>
      </c>
      <c r="D617" s="43">
        <v>186.35</v>
      </c>
      <c r="E617" s="43">
        <v>167.9</v>
      </c>
      <c r="F617" s="43">
        <v>37.119999999999997</v>
      </c>
      <c r="G617" s="43">
        <v>90.83</v>
      </c>
      <c r="H617" s="43">
        <v>0.04</v>
      </c>
      <c r="I617" s="43">
        <v>0</v>
      </c>
      <c r="J617" s="43">
        <v>0.22</v>
      </c>
      <c r="K617" s="43">
        <v>0</v>
      </c>
      <c r="L617" s="43">
        <v>0.1</v>
      </c>
      <c r="M617" s="43">
        <v>86.53</v>
      </c>
      <c r="N617" s="43">
        <v>32.340000000000003</v>
      </c>
      <c r="O617" s="43">
        <v>1.78</v>
      </c>
      <c r="P617" s="43">
        <v>32.22</v>
      </c>
      <c r="Q617" s="43">
        <v>0</v>
      </c>
      <c r="R617" s="43">
        <v>0</v>
      </c>
      <c r="S617" s="43">
        <v>0</v>
      </c>
      <c r="T617" s="43">
        <v>0</v>
      </c>
      <c r="U617" s="43">
        <v>0.86</v>
      </c>
      <c r="V617" s="43">
        <v>19.11</v>
      </c>
      <c r="W617" s="43">
        <v>112.7</v>
      </c>
      <c r="X617" s="43">
        <v>617.15</v>
      </c>
      <c r="Y617" s="43">
        <v>634.87</v>
      </c>
      <c r="Z617" s="43">
        <v>252.85</v>
      </c>
    </row>
    <row r="618" spans="2:26" ht="15.75" thickBot="1">
      <c r="B618" s="5">
        <v>43341</v>
      </c>
      <c r="C618" s="43">
        <v>0</v>
      </c>
      <c r="D618" s="43">
        <v>0</v>
      </c>
      <c r="E618" s="43">
        <v>0</v>
      </c>
      <c r="F618" s="43">
        <v>0</v>
      </c>
      <c r="G618" s="43">
        <v>0</v>
      </c>
      <c r="H618" s="43">
        <v>0</v>
      </c>
      <c r="I618" s="43">
        <v>0</v>
      </c>
      <c r="J618" s="43">
        <v>0</v>
      </c>
      <c r="K618" s="43">
        <v>0</v>
      </c>
      <c r="L618" s="43">
        <v>0</v>
      </c>
      <c r="M618" s="43">
        <v>0</v>
      </c>
      <c r="N618" s="43">
        <v>0</v>
      </c>
      <c r="O618" s="43">
        <v>0</v>
      </c>
      <c r="P618" s="43">
        <v>0</v>
      </c>
      <c r="Q618" s="43">
        <v>0</v>
      </c>
      <c r="R618" s="43">
        <v>0</v>
      </c>
      <c r="S618" s="43">
        <v>0</v>
      </c>
      <c r="T618" s="43">
        <v>0</v>
      </c>
      <c r="U618" s="43">
        <v>0</v>
      </c>
      <c r="V618" s="43">
        <v>0</v>
      </c>
      <c r="W618" s="43">
        <v>0</v>
      </c>
      <c r="X618" s="43">
        <v>0</v>
      </c>
      <c r="Y618" s="43">
        <v>0</v>
      </c>
      <c r="Z618" s="43">
        <v>0</v>
      </c>
    </row>
    <row r="619" spans="2:26" ht="15.75" thickBot="1">
      <c r="B619" s="5">
        <v>43342</v>
      </c>
      <c r="C619" s="43">
        <v>0</v>
      </c>
      <c r="D619" s="43">
        <v>0</v>
      </c>
      <c r="E619" s="43">
        <v>0</v>
      </c>
      <c r="F619" s="43">
        <v>0</v>
      </c>
      <c r="G619" s="43">
        <v>0</v>
      </c>
      <c r="H619" s="43">
        <v>0</v>
      </c>
      <c r="I619" s="43">
        <v>0</v>
      </c>
      <c r="J619" s="43">
        <v>0</v>
      </c>
      <c r="K619" s="43">
        <v>0</v>
      </c>
      <c r="L619" s="43">
        <v>0</v>
      </c>
      <c r="M619" s="43">
        <v>0</v>
      </c>
      <c r="N619" s="43">
        <v>0</v>
      </c>
      <c r="O619" s="43">
        <v>0</v>
      </c>
      <c r="P619" s="43">
        <v>0</v>
      </c>
      <c r="Q619" s="43">
        <v>0</v>
      </c>
      <c r="R619" s="43">
        <v>0</v>
      </c>
      <c r="S619" s="43">
        <v>0</v>
      </c>
      <c r="T619" s="43">
        <v>0</v>
      </c>
      <c r="U619" s="43">
        <v>0</v>
      </c>
      <c r="V619" s="43">
        <v>0</v>
      </c>
      <c r="W619" s="43">
        <v>0</v>
      </c>
      <c r="X619" s="43">
        <v>0</v>
      </c>
      <c r="Y619" s="43">
        <v>0</v>
      </c>
      <c r="Z619" s="43">
        <v>0</v>
      </c>
    </row>
    <row r="620" spans="2:26" ht="15.75" thickBot="1">
      <c r="B620" s="5">
        <v>43343</v>
      </c>
      <c r="C620" s="43">
        <v>0</v>
      </c>
      <c r="D620" s="43">
        <v>0</v>
      </c>
      <c r="E620" s="43">
        <v>0</v>
      </c>
      <c r="F620" s="43">
        <v>0</v>
      </c>
      <c r="G620" s="43">
        <v>0</v>
      </c>
      <c r="H620" s="43">
        <v>0</v>
      </c>
      <c r="I620" s="43">
        <v>0</v>
      </c>
      <c r="J620" s="43">
        <v>0</v>
      </c>
      <c r="K620" s="43">
        <v>0</v>
      </c>
      <c r="L620" s="43">
        <v>0</v>
      </c>
      <c r="M620" s="43">
        <v>0</v>
      </c>
      <c r="N620" s="43">
        <v>0</v>
      </c>
      <c r="O620" s="43">
        <v>0</v>
      </c>
      <c r="P620" s="43">
        <v>0</v>
      </c>
      <c r="Q620" s="43">
        <v>0</v>
      </c>
      <c r="R620" s="43">
        <v>0</v>
      </c>
      <c r="S620" s="43">
        <v>0</v>
      </c>
      <c r="T620" s="43">
        <v>0</v>
      </c>
      <c r="U620" s="43">
        <v>0</v>
      </c>
      <c r="V620" s="43">
        <v>0</v>
      </c>
      <c r="W620" s="43">
        <v>0</v>
      </c>
      <c r="X620" s="43">
        <v>0</v>
      </c>
      <c r="Y620" s="43">
        <v>0</v>
      </c>
      <c r="Z620" s="43">
        <v>0</v>
      </c>
    </row>
    <row r="621" spans="2:26" ht="15.75" thickBot="1">
      <c r="B621" s="226"/>
      <c r="C621" s="226"/>
      <c r="D621" s="226"/>
      <c r="E621" s="226"/>
      <c r="F621" s="226"/>
      <c r="G621" s="226"/>
      <c r="H621" s="226"/>
      <c r="I621" s="226"/>
      <c r="J621" s="226"/>
      <c r="K621" s="227" t="s">
        <v>110</v>
      </c>
      <c r="L621" s="228"/>
      <c r="M621" s="229"/>
    </row>
    <row r="622" spans="2:26" ht="15.75" thickBot="1">
      <c r="B622" s="232" t="s">
        <v>90</v>
      </c>
      <c r="C622" s="232"/>
      <c r="D622" s="232"/>
      <c r="E622" s="232"/>
      <c r="F622" s="232"/>
      <c r="G622" s="232"/>
      <c r="H622" s="232"/>
      <c r="I622" s="232"/>
      <c r="J622" s="232"/>
      <c r="K622" s="233" t="s">
        <v>176</v>
      </c>
      <c r="L622" s="228"/>
      <c r="M622" s="229"/>
    </row>
    <row r="623" spans="2:26" ht="15.75" thickBot="1">
      <c r="B623" s="232" t="s">
        <v>91</v>
      </c>
      <c r="C623" s="232"/>
      <c r="D623" s="232"/>
      <c r="E623" s="232"/>
      <c r="F623" s="232"/>
      <c r="G623" s="232"/>
      <c r="H623" s="232"/>
      <c r="I623" s="232"/>
      <c r="J623" s="232"/>
      <c r="K623" s="233" t="s">
        <v>177</v>
      </c>
      <c r="L623" s="228"/>
      <c r="M623" s="229"/>
    </row>
    <row r="624" spans="2:26"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</row>
    <row r="625" spans="2:13">
      <c r="B625" s="234" t="s">
        <v>92</v>
      </c>
      <c r="C625" s="234"/>
      <c r="D625" s="234"/>
      <c r="E625" s="234"/>
      <c r="F625" s="234"/>
      <c r="G625" s="234"/>
      <c r="H625" s="234"/>
      <c r="I625" s="234"/>
      <c r="J625" s="234"/>
      <c r="K625" s="53" t="s">
        <v>171</v>
      </c>
      <c r="L625" s="54"/>
      <c r="M625" s="58"/>
    </row>
  </sheetData>
  <mergeCells count="68">
    <mergeCell ref="B622:J622"/>
    <mergeCell ref="K622:M622"/>
    <mergeCell ref="B623:J623"/>
    <mergeCell ref="K623:M623"/>
    <mergeCell ref="B456:B457"/>
    <mergeCell ref="C456:Z456"/>
    <mergeCell ref="B489:B490"/>
    <mergeCell ref="C489:Z489"/>
    <mergeCell ref="B522:B523"/>
    <mergeCell ref="C522:Z522"/>
    <mergeCell ref="B417:J417"/>
    <mergeCell ref="B419:Z419"/>
    <mergeCell ref="B420:X420"/>
    <mergeCell ref="R421:U421"/>
    <mergeCell ref="B423:B424"/>
    <mergeCell ref="B314:B315"/>
    <mergeCell ref="C314:Z314"/>
    <mergeCell ref="B347:B348"/>
    <mergeCell ref="B625:J625"/>
    <mergeCell ref="B555:B556"/>
    <mergeCell ref="C555:Z555"/>
    <mergeCell ref="B588:B589"/>
    <mergeCell ref="C588:Z588"/>
    <mergeCell ref="B621:J621"/>
    <mergeCell ref="K621:M621"/>
    <mergeCell ref="C423:Z423"/>
    <mergeCell ref="B413:J413"/>
    <mergeCell ref="K413:M413"/>
    <mergeCell ref="B414:J414"/>
    <mergeCell ref="K414:M414"/>
    <mergeCell ref="B415:J415"/>
    <mergeCell ref="K415:M415"/>
    <mergeCell ref="C347:Z347"/>
    <mergeCell ref="B380:B381"/>
    <mergeCell ref="C380:Z380"/>
    <mergeCell ref="B215:B216"/>
    <mergeCell ref="C215:Z215"/>
    <mergeCell ref="B248:B249"/>
    <mergeCell ref="C248:Z248"/>
    <mergeCell ref="B281:B282"/>
    <mergeCell ref="C281:Z281"/>
    <mergeCell ref="R213:U213"/>
    <mergeCell ref="B211:Z211"/>
    <mergeCell ref="B212:X212"/>
    <mergeCell ref="B205:J205"/>
    <mergeCell ref="K205:M205"/>
    <mergeCell ref="B206:J206"/>
    <mergeCell ref="K206:M206"/>
    <mergeCell ref="B208:J208"/>
    <mergeCell ref="K208:M208"/>
    <mergeCell ref="C138:Z138"/>
    <mergeCell ref="B171:B172"/>
    <mergeCell ref="C171:Z171"/>
    <mergeCell ref="B204:J204"/>
    <mergeCell ref="K204:M204"/>
    <mergeCell ref="B2:Z2"/>
    <mergeCell ref="B3:X3"/>
    <mergeCell ref="B4:L4"/>
    <mergeCell ref="R4:U4"/>
    <mergeCell ref="B6:B7"/>
    <mergeCell ref="C6:Z6"/>
    <mergeCell ref="B39:B40"/>
    <mergeCell ref="C39:Z39"/>
    <mergeCell ref="B72:B73"/>
    <mergeCell ref="C72:Z72"/>
    <mergeCell ref="B105:B106"/>
    <mergeCell ref="C105:Z105"/>
    <mergeCell ref="B138:B13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4" manualBreakCount="14">
    <brk id="38" max="25" man="1"/>
    <brk id="71" max="25" man="1"/>
    <brk id="104" max="25" man="1"/>
    <brk id="137" max="25" man="1"/>
    <brk id="170" max="25" man="1"/>
    <brk id="209" max="25" man="1"/>
    <brk id="247" max="25" man="1"/>
    <brk id="313" max="25" man="1"/>
    <brk id="346" max="25" man="1"/>
    <brk id="379" max="25" man="1"/>
    <brk id="417" max="25" man="1"/>
    <brk id="455" max="25" man="1"/>
    <brk id="500" max="25" man="1"/>
    <brk id="554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W634"/>
  <sheetViews>
    <sheetView view="pageBreakPreview" zoomScale="70" zoomScaleSheetLayoutView="70" workbookViewId="0">
      <pane xSplit="10" ySplit="7" topLeftCell="K192" activePane="bottomRight" state="frozen"/>
      <selection pane="topRight" activeCell="K1" sqref="K1"/>
      <selection pane="bottomLeft" activeCell="A8" sqref="A8"/>
      <selection pane="bottomRight" activeCell="P205" sqref="P205"/>
    </sheetView>
  </sheetViews>
  <sheetFormatPr defaultRowHeight="15"/>
  <cols>
    <col min="1" max="1" width="4.5703125" customWidth="1"/>
    <col min="2" max="2" width="12.7109375" customWidth="1"/>
    <col min="3" max="3" width="8.5703125" customWidth="1"/>
    <col min="4" max="16" width="8.28515625" customWidth="1"/>
    <col min="17" max="17" width="11" customWidth="1"/>
    <col min="18" max="26" width="8.28515625" customWidth="1"/>
  </cols>
  <sheetData>
    <row r="2" spans="2:595" ht="18.75">
      <c r="B2" s="204" t="s">
        <v>93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</row>
    <row r="3" spans="2:595" ht="32.25" customHeight="1">
      <c r="B3" s="214" t="s">
        <v>94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40"/>
      <c r="Z3" s="40"/>
    </row>
    <row r="4" spans="2:595" ht="15.75">
      <c r="B4" s="3" t="s">
        <v>95</v>
      </c>
      <c r="N4" s="59" t="s">
        <v>170</v>
      </c>
      <c r="R4" s="206" t="s">
        <v>151</v>
      </c>
      <c r="S4" s="206"/>
      <c r="T4" s="206"/>
      <c r="U4" s="206"/>
    </row>
    <row r="5" spans="2:595" ht="15.75" thickBot="1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6" spans="2:595" ht="15.75" thickBot="1">
      <c r="B6" s="200" t="s">
        <v>55</v>
      </c>
      <c r="C6" s="202" t="s">
        <v>79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8"/>
    </row>
    <row r="7" spans="2:595" ht="30.75" thickBot="1">
      <c r="B7" s="201"/>
      <c r="C7" s="4" t="s">
        <v>57</v>
      </c>
      <c r="D7" s="4" t="s">
        <v>58</v>
      </c>
      <c r="E7" s="4" t="s">
        <v>59</v>
      </c>
      <c r="F7" s="4" t="s">
        <v>60</v>
      </c>
      <c r="G7" s="4" t="s">
        <v>61</v>
      </c>
      <c r="H7" s="4" t="s">
        <v>103</v>
      </c>
      <c r="I7" s="4" t="s">
        <v>104</v>
      </c>
      <c r="J7" s="4" t="s">
        <v>105</v>
      </c>
      <c r="K7" s="4" t="s">
        <v>106</v>
      </c>
      <c r="L7" s="4" t="s">
        <v>107</v>
      </c>
      <c r="M7" s="4" t="s">
        <v>108</v>
      </c>
      <c r="N7" s="4" t="s">
        <v>109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4" t="s">
        <v>73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</row>
    <row r="8" spans="2:595" ht="17.25" customHeight="1" thickBot="1">
      <c r="B8" s="5">
        <v>43313</v>
      </c>
      <c r="C8" s="163">
        <v>2673.38</v>
      </c>
      <c r="D8" s="163">
        <v>2625.32</v>
      </c>
      <c r="E8" s="163">
        <v>2605.73</v>
      </c>
      <c r="F8" s="163">
        <v>2584.9</v>
      </c>
      <c r="G8" s="163">
        <v>2663.47</v>
      </c>
      <c r="H8" s="163">
        <v>2768.1</v>
      </c>
      <c r="I8" s="163">
        <v>2950.22</v>
      </c>
      <c r="J8" s="163">
        <v>3278</v>
      </c>
      <c r="K8" s="163">
        <v>3451.2799999999997</v>
      </c>
      <c r="L8" s="163">
        <v>3460.22</v>
      </c>
      <c r="M8" s="163">
        <v>3472.44</v>
      </c>
      <c r="N8" s="163">
        <v>3461.22</v>
      </c>
      <c r="O8" s="163">
        <v>3449.5499999999997</v>
      </c>
      <c r="P8" s="163">
        <v>3458.08</v>
      </c>
      <c r="Q8" s="163">
        <v>3480.42</v>
      </c>
      <c r="R8" s="163">
        <v>3517.99</v>
      </c>
      <c r="S8" s="163">
        <v>3547.5299999999997</v>
      </c>
      <c r="T8" s="163">
        <v>3566.36</v>
      </c>
      <c r="U8" s="163">
        <v>3567.0699999999997</v>
      </c>
      <c r="V8" s="163">
        <v>3534.58</v>
      </c>
      <c r="W8" s="163">
        <v>3502.99</v>
      </c>
      <c r="X8" s="163">
        <v>3417.54</v>
      </c>
      <c r="Y8" s="163">
        <v>3241.41</v>
      </c>
      <c r="Z8" s="163">
        <v>3007.45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</row>
    <row r="9" spans="2:595" ht="17.25" customHeight="1" thickBot="1">
      <c r="B9" s="5">
        <v>43314</v>
      </c>
      <c r="C9" s="163">
        <v>2781.45</v>
      </c>
      <c r="D9" s="163">
        <v>2724.84</v>
      </c>
      <c r="E9" s="163">
        <v>2656.89</v>
      </c>
      <c r="F9" s="163">
        <v>2664.0099999999998</v>
      </c>
      <c r="G9" s="163">
        <v>2668.84</v>
      </c>
      <c r="H9" s="163">
        <v>2804.94</v>
      </c>
      <c r="I9" s="163">
        <v>3084.19</v>
      </c>
      <c r="J9" s="163">
        <v>3350.7999999999997</v>
      </c>
      <c r="K9" s="163">
        <v>3382.29</v>
      </c>
      <c r="L9" s="163">
        <v>3328.45</v>
      </c>
      <c r="M9" s="163">
        <v>3314.18</v>
      </c>
      <c r="N9" s="163">
        <v>3320.83</v>
      </c>
      <c r="O9" s="163">
        <v>3382.1</v>
      </c>
      <c r="P9" s="163">
        <v>3422.31</v>
      </c>
      <c r="Q9" s="163">
        <v>3481.43</v>
      </c>
      <c r="R9" s="163">
        <v>3509.9</v>
      </c>
      <c r="S9" s="163">
        <v>3513.79</v>
      </c>
      <c r="T9" s="163">
        <v>3469.86</v>
      </c>
      <c r="U9" s="163">
        <v>3482.67</v>
      </c>
      <c r="V9" s="163">
        <v>3461.7</v>
      </c>
      <c r="W9" s="163">
        <v>3374.62</v>
      </c>
      <c r="X9" s="163">
        <v>3254.49</v>
      </c>
      <c r="Y9" s="163">
        <v>3211.35</v>
      </c>
      <c r="Z9" s="163">
        <v>2865.59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</row>
    <row r="10" spans="2:595" ht="17.25" customHeight="1" thickBot="1">
      <c r="B10" s="5">
        <v>43315</v>
      </c>
      <c r="C10" s="163">
        <v>2759.7599999999998</v>
      </c>
      <c r="D10" s="163">
        <v>2676.69</v>
      </c>
      <c r="E10" s="163">
        <v>2625.22</v>
      </c>
      <c r="F10" s="163">
        <v>2646.54</v>
      </c>
      <c r="G10" s="163">
        <v>2683.43</v>
      </c>
      <c r="H10" s="163">
        <v>2852.87</v>
      </c>
      <c r="I10" s="163">
        <v>3055.0299999999997</v>
      </c>
      <c r="J10" s="163">
        <v>3373.8199999999997</v>
      </c>
      <c r="K10" s="163">
        <v>3475.0099999999998</v>
      </c>
      <c r="L10" s="163">
        <v>3455.92</v>
      </c>
      <c r="M10" s="163">
        <v>3419.12</v>
      </c>
      <c r="N10" s="163">
        <v>3394.11</v>
      </c>
      <c r="O10" s="163">
        <v>3379.56</v>
      </c>
      <c r="P10" s="163">
        <v>3443.5699999999997</v>
      </c>
      <c r="Q10" s="163">
        <v>3488.72</v>
      </c>
      <c r="R10" s="163">
        <v>3515.59</v>
      </c>
      <c r="S10" s="163">
        <v>3521.38</v>
      </c>
      <c r="T10" s="163">
        <v>3540.75</v>
      </c>
      <c r="U10" s="163">
        <v>3560.65</v>
      </c>
      <c r="V10" s="163">
        <v>3561.74</v>
      </c>
      <c r="W10" s="163">
        <v>3511.04</v>
      </c>
      <c r="X10" s="163">
        <v>3401.8199999999997</v>
      </c>
      <c r="Y10" s="163">
        <v>3271.87</v>
      </c>
      <c r="Z10" s="163">
        <v>2984.41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</row>
    <row r="11" spans="2:595" ht="17.25" customHeight="1" thickBot="1">
      <c r="B11" s="5">
        <v>43316</v>
      </c>
      <c r="C11" s="163">
        <v>2852.84</v>
      </c>
      <c r="D11" s="163">
        <v>2754.66</v>
      </c>
      <c r="E11" s="163">
        <v>2707.81</v>
      </c>
      <c r="F11" s="163">
        <v>2698.5099999999998</v>
      </c>
      <c r="G11" s="163">
        <v>2728.24</v>
      </c>
      <c r="H11" s="163">
        <v>2896.33</v>
      </c>
      <c r="I11" s="163">
        <v>3163.38</v>
      </c>
      <c r="J11" s="163">
        <v>3439.4</v>
      </c>
      <c r="K11" s="163">
        <v>3503.47</v>
      </c>
      <c r="L11" s="163">
        <v>3516.36</v>
      </c>
      <c r="M11" s="163">
        <v>3496.81</v>
      </c>
      <c r="N11" s="163">
        <v>3481.33</v>
      </c>
      <c r="O11" s="163">
        <v>3477.4</v>
      </c>
      <c r="P11" s="163">
        <v>3481.48</v>
      </c>
      <c r="Q11" s="163">
        <v>3498.25</v>
      </c>
      <c r="R11" s="163">
        <v>3481.86</v>
      </c>
      <c r="S11" s="163">
        <v>3500.36</v>
      </c>
      <c r="T11" s="163">
        <v>3471.95</v>
      </c>
      <c r="U11" s="163">
        <v>3470.31</v>
      </c>
      <c r="V11" s="163">
        <v>3444.19</v>
      </c>
      <c r="W11" s="163">
        <v>3391.87</v>
      </c>
      <c r="X11" s="163">
        <v>3350.13</v>
      </c>
      <c r="Y11" s="163">
        <v>3219.66</v>
      </c>
      <c r="Z11" s="163">
        <v>2906.98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</row>
    <row r="12" spans="2:595" ht="17.25" customHeight="1" thickBot="1">
      <c r="B12" s="5">
        <v>43317</v>
      </c>
      <c r="C12" s="163">
        <v>2832.39</v>
      </c>
      <c r="D12" s="163">
        <v>2725.81</v>
      </c>
      <c r="E12" s="163">
        <v>2672.03</v>
      </c>
      <c r="F12" s="163">
        <v>2638.46</v>
      </c>
      <c r="G12" s="163">
        <v>2674.84</v>
      </c>
      <c r="H12" s="163">
        <v>2729.0299999999997</v>
      </c>
      <c r="I12" s="163">
        <v>2813.14</v>
      </c>
      <c r="J12" s="163">
        <v>2984.5</v>
      </c>
      <c r="K12" s="163">
        <v>3174.5499999999997</v>
      </c>
      <c r="L12" s="163">
        <v>3211.56</v>
      </c>
      <c r="M12" s="163">
        <v>3201.3199999999997</v>
      </c>
      <c r="N12" s="163">
        <v>3179.06</v>
      </c>
      <c r="O12" s="163">
        <v>3134.7799999999997</v>
      </c>
      <c r="P12" s="163">
        <v>3157.2599999999998</v>
      </c>
      <c r="Q12" s="163">
        <v>3148.84</v>
      </c>
      <c r="R12" s="163">
        <v>3144.72</v>
      </c>
      <c r="S12" s="163">
        <v>3201.29</v>
      </c>
      <c r="T12" s="163">
        <v>3311.93</v>
      </c>
      <c r="U12" s="163">
        <v>3356.38</v>
      </c>
      <c r="V12" s="163">
        <v>3354.7</v>
      </c>
      <c r="W12" s="163">
        <v>3342.0499999999997</v>
      </c>
      <c r="X12" s="163">
        <v>3249.77</v>
      </c>
      <c r="Y12" s="163">
        <v>3105.2799999999997</v>
      </c>
      <c r="Z12" s="163">
        <v>2827.2999999999997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</row>
    <row r="13" spans="2:595" ht="17.25" customHeight="1" thickBot="1">
      <c r="B13" s="5">
        <v>43318</v>
      </c>
      <c r="C13" s="163">
        <v>2765.38</v>
      </c>
      <c r="D13" s="163">
        <v>2666.83</v>
      </c>
      <c r="E13" s="163">
        <v>2623.79</v>
      </c>
      <c r="F13" s="163">
        <v>2604.9499999999998</v>
      </c>
      <c r="G13" s="163">
        <v>2642.39</v>
      </c>
      <c r="H13" s="163">
        <v>2709.82</v>
      </c>
      <c r="I13" s="163">
        <v>2795.31</v>
      </c>
      <c r="J13" s="163">
        <v>2932.06</v>
      </c>
      <c r="K13" s="163">
        <v>3120.84</v>
      </c>
      <c r="L13" s="163">
        <v>3260.91</v>
      </c>
      <c r="M13" s="163">
        <v>3272.0499999999997</v>
      </c>
      <c r="N13" s="163">
        <v>3276.97</v>
      </c>
      <c r="O13" s="163">
        <v>3279.0099999999998</v>
      </c>
      <c r="P13" s="163">
        <v>3305.68</v>
      </c>
      <c r="Q13" s="163">
        <v>3327.2799999999997</v>
      </c>
      <c r="R13" s="163">
        <v>3326.0299999999997</v>
      </c>
      <c r="S13" s="163">
        <v>3331.48</v>
      </c>
      <c r="T13" s="163">
        <v>3393.9</v>
      </c>
      <c r="U13" s="163">
        <v>3305.08</v>
      </c>
      <c r="V13" s="163">
        <v>3160.0499999999997</v>
      </c>
      <c r="W13" s="163">
        <v>3149.37</v>
      </c>
      <c r="X13" s="163">
        <v>2998.74</v>
      </c>
      <c r="Y13" s="163">
        <v>2811.7799999999997</v>
      </c>
      <c r="Z13" s="163">
        <v>2637.17</v>
      </c>
    </row>
    <row r="14" spans="2:595" ht="17.25" customHeight="1" thickBot="1">
      <c r="B14" s="5">
        <v>43319</v>
      </c>
      <c r="C14" s="163">
        <v>2582.19</v>
      </c>
      <c r="D14" s="163">
        <v>2543.91</v>
      </c>
      <c r="E14" s="163">
        <v>2530.38</v>
      </c>
      <c r="F14" s="163">
        <v>2586.48</v>
      </c>
      <c r="G14" s="163">
        <v>2637.03</v>
      </c>
      <c r="H14" s="163">
        <v>2792.5099999999998</v>
      </c>
      <c r="I14" s="163">
        <v>3024.46</v>
      </c>
      <c r="J14" s="163">
        <v>3277.18</v>
      </c>
      <c r="K14" s="163">
        <v>3417.74</v>
      </c>
      <c r="L14" s="163">
        <v>3373.87</v>
      </c>
      <c r="M14" s="163">
        <v>3346.13</v>
      </c>
      <c r="N14" s="163">
        <v>3341.14</v>
      </c>
      <c r="O14" s="163">
        <v>3349</v>
      </c>
      <c r="P14" s="163">
        <v>3408.2</v>
      </c>
      <c r="Q14" s="163">
        <v>3416.56</v>
      </c>
      <c r="R14" s="163">
        <v>3446.39</v>
      </c>
      <c r="S14" s="163">
        <v>3455.2</v>
      </c>
      <c r="T14" s="163">
        <v>3463.59</v>
      </c>
      <c r="U14" s="163">
        <v>3481.45</v>
      </c>
      <c r="V14" s="163">
        <v>3464.81</v>
      </c>
      <c r="W14" s="163">
        <v>3411.61</v>
      </c>
      <c r="X14" s="163">
        <v>3272.0299999999997</v>
      </c>
      <c r="Y14" s="163">
        <v>3143.48</v>
      </c>
      <c r="Z14" s="163">
        <v>2850.29</v>
      </c>
    </row>
    <row r="15" spans="2:595" ht="17.25" customHeight="1" thickBot="1">
      <c r="B15" s="5">
        <v>43320</v>
      </c>
      <c r="C15" s="163">
        <v>2702.24</v>
      </c>
      <c r="D15" s="163">
        <v>2627.46</v>
      </c>
      <c r="E15" s="163">
        <v>2607.44</v>
      </c>
      <c r="F15" s="163">
        <v>2610.92</v>
      </c>
      <c r="G15" s="163">
        <v>2595.42</v>
      </c>
      <c r="H15" s="163">
        <v>2753.21</v>
      </c>
      <c r="I15" s="163">
        <v>2953.16</v>
      </c>
      <c r="J15" s="163">
        <v>3146.59</v>
      </c>
      <c r="K15" s="163">
        <v>3224.49</v>
      </c>
      <c r="L15" s="163">
        <v>3266.15</v>
      </c>
      <c r="M15" s="163">
        <v>3250.39</v>
      </c>
      <c r="N15" s="163">
        <v>3210.98</v>
      </c>
      <c r="O15" s="163">
        <v>3161.6</v>
      </c>
      <c r="P15" s="163">
        <v>3230.5</v>
      </c>
      <c r="Q15" s="163">
        <v>3257.42</v>
      </c>
      <c r="R15" s="163">
        <v>3291.7999999999997</v>
      </c>
      <c r="S15" s="163">
        <v>3323.77</v>
      </c>
      <c r="T15" s="163">
        <v>3360.61</v>
      </c>
      <c r="U15" s="163">
        <v>3346.5499999999997</v>
      </c>
      <c r="V15" s="163">
        <v>3299.42</v>
      </c>
      <c r="W15" s="163">
        <v>3203.04</v>
      </c>
      <c r="X15" s="163">
        <v>2993.42</v>
      </c>
      <c r="Y15" s="163">
        <v>2935.86</v>
      </c>
      <c r="Z15" s="163">
        <v>2788.2599999999998</v>
      </c>
    </row>
    <row r="16" spans="2:595" ht="17.25" customHeight="1" thickBot="1">
      <c r="B16" s="5">
        <v>43321</v>
      </c>
      <c r="C16" s="163">
        <v>2623.22</v>
      </c>
      <c r="D16" s="163">
        <v>2599.0500000000002</v>
      </c>
      <c r="E16" s="163">
        <v>2518.2399999999998</v>
      </c>
      <c r="F16" s="163">
        <v>2536.64</v>
      </c>
      <c r="G16" s="163">
        <v>2626.67</v>
      </c>
      <c r="H16" s="163">
        <v>2712.59</v>
      </c>
      <c r="I16" s="163">
        <v>2958.34</v>
      </c>
      <c r="J16" s="163">
        <v>3171.11</v>
      </c>
      <c r="K16" s="163">
        <v>3280.71</v>
      </c>
      <c r="L16" s="163">
        <v>3286.23</v>
      </c>
      <c r="M16" s="163">
        <v>3280.95</v>
      </c>
      <c r="N16" s="163">
        <v>3268.49</v>
      </c>
      <c r="O16" s="163">
        <v>3225.11</v>
      </c>
      <c r="P16" s="163">
        <v>3311.08</v>
      </c>
      <c r="Q16" s="163">
        <v>3328.38</v>
      </c>
      <c r="R16" s="163">
        <v>3322.54</v>
      </c>
      <c r="S16" s="163">
        <v>3340.5699999999997</v>
      </c>
      <c r="T16" s="163">
        <v>3366.25</v>
      </c>
      <c r="U16" s="163">
        <v>3434.35</v>
      </c>
      <c r="V16" s="163">
        <v>3411.25</v>
      </c>
      <c r="W16" s="163">
        <v>3347.17</v>
      </c>
      <c r="X16" s="163">
        <v>3285.7999999999997</v>
      </c>
      <c r="Y16" s="163">
        <v>3137.13</v>
      </c>
      <c r="Z16" s="163">
        <v>2816.13</v>
      </c>
    </row>
    <row r="17" spans="2:26" ht="17.25" customHeight="1" thickBot="1">
      <c r="B17" s="5">
        <v>43322</v>
      </c>
      <c r="C17" s="163">
        <v>2534.15</v>
      </c>
      <c r="D17" s="163">
        <v>2532.67</v>
      </c>
      <c r="E17" s="163">
        <v>2497.7399999999998</v>
      </c>
      <c r="F17" s="163">
        <v>2499.67</v>
      </c>
      <c r="G17" s="163">
        <v>2552.5700000000002</v>
      </c>
      <c r="H17" s="163">
        <v>2649.45</v>
      </c>
      <c r="I17" s="163">
        <v>2874.44</v>
      </c>
      <c r="J17" s="163">
        <v>3144.49</v>
      </c>
      <c r="K17" s="163">
        <v>3315.66</v>
      </c>
      <c r="L17" s="163">
        <v>3283.43</v>
      </c>
      <c r="M17" s="163">
        <v>3282</v>
      </c>
      <c r="N17" s="163">
        <v>3268.25</v>
      </c>
      <c r="O17" s="163">
        <v>3219.63</v>
      </c>
      <c r="P17" s="163">
        <v>3202.91</v>
      </c>
      <c r="Q17" s="163">
        <v>3161.35</v>
      </c>
      <c r="R17" s="163">
        <v>3106.0099999999998</v>
      </c>
      <c r="S17" s="163">
        <v>3205.23</v>
      </c>
      <c r="T17" s="163">
        <v>3221.2</v>
      </c>
      <c r="U17" s="163">
        <v>3371.99</v>
      </c>
      <c r="V17" s="163">
        <v>3358.24</v>
      </c>
      <c r="W17" s="163">
        <v>3292.47</v>
      </c>
      <c r="X17" s="163">
        <v>3111.7999999999997</v>
      </c>
      <c r="Y17" s="163">
        <v>2922.81</v>
      </c>
      <c r="Z17" s="163">
        <v>2659.38</v>
      </c>
    </row>
    <row r="18" spans="2:26" ht="17.25" customHeight="1" thickBot="1">
      <c r="B18" s="5">
        <v>43323</v>
      </c>
      <c r="C18" s="163">
        <v>2567.9699999999998</v>
      </c>
      <c r="D18" s="163">
        <v>2494.7800000000002</v>
      </c>
      <c r="E18" s="163">
        <v>2493.19</v>
      </c>
      <c r="F18" s="163">
        <v>2499.5300000000002</v>
      </c>
      <c r="G18" s="163">
        <v>2570.34</v>
      </c>
      <c r="H18" s="163">
        <v>2750.3199999999997</v>
      </c>
      <c r="I18" s="163">
        <v>2972.15</v>
      </c>
      <c r="J18" s="163">
        <v>3274.93</v>
      </c>
      <c r="K18" s="163">
        <v>3385</v>
      </c>
      <c r="L18" s="163">
        <v>3397.36</v>
      </c>
      <c r="M18" s="163">
        <v>3343.14</v>
      </c>
      <c r="N18" s="163">
        <v>3315.64</v>
      </c>
      <c r="O18" s="163">
        <v>3265.14</v>
      </c>
      <c r="P18" s="163">
        <v>3245.44</v>
      </c>
      <c r="Q18" s="163">
        <v>3297.37</v>
      </c>
      <c r="R18" s="163">
        <v>3320.5699999999997</v>
      </c>
      <c r="S18" s="163">
        <v>3366.24</v>
      </c>
      <c r="T18" s="163">
        <v>3415.77</v>
      </c>
      <c r="U18" s="163">
        <v>3448.24</v>
      </c>
      <c r="V18" s="163">
        <v>3360.65</v>
      </c>
      <c r="W18" s="163">
        <v>3335.84</v>
      </c>
      <c r="X18" s="163">
        <v>3286.95</v>
      </c>
      <c r="Y18" s="163">
        <v>3063.18</v>
      </c>
      <c r="Z18" s="163">
        <v>2929.74</v>
      </c>
    </row>
    <row r="19" spans="2:26" ht="17.25" customHeight="1" thickBot="1">
      <c r="B19" s="5">
        <v>43324</v>
      </c>
      <c r="C19" s="163">
        <v>2831.52</v>
      </c>
      <c r="D19" s="163">
        <v>2692.98</v>
      </c>
      <c r="E19" s="163">
        <v>2602.0300000000002</v>
      </c>
      <c r="F19" s="163">
        <v>2588.7199999999998</v>
      </c>
      <c r="G19" s="163">
        <v>2624.95</v>
      </c>
      <c r="H19" s="163">
        <v>2707.82</v>
      </c>
      <c r="I19" s="163">
        <v>2856</v>
      </c>
      <c r="J19" s="163">
        <v>3038.0099999999998</v>
      </c>
      <c r="K19" s="163">
        <v>3175.34</v>
      </c>
      <c r="L19" s="163">
        <v>3227.14</v>
      </c>
      <c r="M19" s="163">
        <v>3192.6</v>
      </c>
      <c r="N19" s="163">
        <v>3155.16</v>
      </c>
      <c r="O19" s="163">
        <v>3107.85</v>
      </c>
      <c r="P19" s="163">
        <v>3062.6</v>
      </c>
      <c r="Q19" s="163">
        <v>3050.2</v>
      </c>
      <c r="R19" s="163">
        <v>3138.2799999999997</v>
      </c>
      <c r="S19" s="163">
        <v>3124.72</v>
      </c>
      <c r="T19" s="163">
        <v>3119.7</v>
      </c>
      <c r="U19" s="163">
        <v>3169.81</v>
      </c>
      <c r="V19" s="163">
        <v>3148.48</v>
      </c>
      <c r="W19" s="163">
        <v>3188.0099999999998</v>
      </c>
      <c r="X19" s="163">
        <v>3068.66</v>
      </c>
      <c r="Y19" s="163">
        <v>2871.93</v>
      </c>
      <c r="Z19" s="163">
        <v>2693.68</v>
      </c>
    </row>
    <row r="20" spans="2:26" ht="17.25" customHeight="1" thickBot="1">
      <c r="B20" s="5">
        <v>43325</v>
      </c>
      <c r="C20" s="163">
        <v>2594.58</v>
      </c>
      <c r="D20" s="163">
        <v>2482.8200000000002</v>
      </c>
      <c r="E20" s="163">
        <v>2433.9499999999998</v>
      </c>
      <c r="F20" s="163">
        <v>2408.1</v>
      </c>
      <c r="G20" s="163">
        <v>2453.06</v>
      </c>
      <c r="H20" s="163">
        <v>2494.73</v>
      </c>
      <c r="I20" s="163">
        <v>2561.8200000000002</v>
      </c>
      <c r="J20" s="163">
        <v>2736.13</v>
      </c>
      <c r="K20" s="163">
        <v>2902.61</v>
      </c>
      <c r="L20" s="163">
        <v>2998.31</v>
      </c>
      <c r="M20" s="163">
        <v>3014.8199999999997</v>
      </c>
      <c r="N20" s="163">
        <v>3040.2999999999997</v>
      </c>
      <c r="O20" s="163">
        <v>3081.66</v>
      </c>
      <c r="P20" s="163">
        <v>3099.02</v>
      </c>
      <c r="Q20" s="163">
        <v>3153.75</v>
      </c>
      <c r="R20" s="163">
        <v>3204.4</v>
      </c>
      <c r="S20" s="163">
        <v>3308.29</v>
      </c>
      <c r="T20" s="163">
        <v>3390.43</v>
      </c>
      <c r="U20" s="163">
        <v>3435.14</v>
      </c>
      <c r="V20" s="163">
        <v>3416.16</v>
      </c>
      <c r="W20" s="163">
        <v>3399.95</v>
      </c>
      <c r="X20" s="163">
        <v>3364.21</v>
      </c>
      <c r="Y20" s="163">
        <v>3237.68</v>
      </c>
      <c r="Z20" s="163">
        <v>3000.2999999999997</v>
      </c>
    </row>
    <row r="21" spans="2:26" ht="17.25" customHeight="1" thickBot="1">
      <c r="B21" s="5">
        <v>43326</v>
      </c>
      <c r="C21" s="163">
        <v>2784.65</v>
      </c>
      <c r="D21" s="163">
        <v>2716.14</v>
      </c>
      <c r="E21" s="163">
        <v>2670.87</v>
      </c>
      <c r="F21" s="163">
        <v>2669.91</v>
      </c>
      <c r="G21" s="163">
        <v>2683.83</v>
      </c>
      <c r="H21" s="163">
        <v>2852.5499999999997</v>
      </c>
      <c r="I21" s="163">
        <v>3132.35</v>
      </c>
      <c r="J21" s="163">
        <v>3343.59</v>
      </c>
      <c r="K21" s="163">
        <v>3449.31</v>
      </c>
      <c r="L21" s="163">
        <v>3421</v>
      </c>
      <c r="M21" s="163">
        <v>3389.6</v>
      </c>
      <c r="N21" s="163">
        <v>3378.33</v>
      </c>
      <c r="O21" s="163">
        <v>3360.02</v>
      </c>
      <c r="P21" s="163">
        <v>3372.47</v>
      </c>
      <c r="Q21" s="163">
        <v>3405.34</v>
      </c>
      <c r="R21" s="163">
        <v>3441.41</v>
      </c>
      <c r="S21" s="163">
        <v>3459.63</v>
      </c>
      <c r="T21" s="163">
        <v>3466.5699999999997</v>
      </c>
      <c r="U21" s="163">
        <v>3489.5699999999997</v>
      </c>
      <c r="V21" s="163">
        <v>3488.7599999999998</v>
      </c>
      <c r="W21" s="163">
        <v>3406.02</v>
      </c>
      <c r="X21" s="163">
        <v>3405.72</v>
      </c>
      <c r="Y21" s="163">
        <v>3110.59</v>
      </c>
      <c r="Z21" s="163">
        <v>2833.99</v>
      </c>
    </row>
    <row r="22" spans="2:26" ht="17.25" customHeight="1" thickBot="1">
      <c r="B22" s="5">
        <v>43327</v>
      </c>
      <c r="C22" s="163">
        <v>2672.96</v>
      </c>
      <c r="D22" s="163">
        <v>2616.9699999999998</v>
      </c>
      <c r="E22" s="163">
        <v>2578.1799999999998</v>
      </c>
      <c r="F22" s="163">
        <v>2556.9499999999998</v>
      </c>
      <c r="G22" s="163">
        <v>2594.56</v>
      </c>
      <c r="H22" s="163">
        <v>2690.2</v>
      </c>
      <c r="I22" s="163">
        <v>3040.9</v>
      </c>
      <c r="J22" s="163">
        <v>3198.44</v>
      </c>
      <c r="K22" s="163">
        <v>3293.84</v>
      </c>
      <c r="L22" s="163">
        <v>3249.43</v>
      </c>
      <c r="M22" s="163">
        <v>3205.79</v>
      </c>
      <c r="N22" s="163">
        <v>3179.19</v>
      </c>
      <c r="O22" s="163">
        <v>3149.59</v>
      </c>
      <c r="P22" s="163">
        <v>3198.5499999999997</v>
      </c>
      <c r="Q22" s="163">
        <v>3241.3199999999997</v>
      </c>
      <c r="R22" s="163">
        <v>3283.83</v>
      </c>
      <c r="S22" s="163">
        <v>3341.56</v>
      </c>
      <c r="T22" s="163">
        <v>3375.85</v>
      </c>
      <c r="U22" s="163">
        <v>3400.61</v>
      </c>
      <c r="V22" s="163">
        <v>3400.29</v>
      </c>
      <c r="W22" s="163">
        <v>3375.49</v>
      </c>
      <c r="X22" s="163">
        <v>3325.37</v>
      </c>
      <c r="Y22" s="163">
        <v>3185.7599999999998</v>
      </c>
      <c r="Z22" s="163">
        <v>3012.19</v>
      </c>
    </row>
    <row r="23" spans="2:26" ht="17.25" customHeight="1" thickBot="1">
      <c r="B23" s="5">
        <v>43328</v>
      </c>
      <c r="C23" s="163">
        <v>2721.65</v>
      </c>
      <c r="D23" s="163">
        <v>2657.07</v>
      </c>
      <c r="E23" s="163">
        <v>2613.92</v>
      </c>
      <c r="F23" s="163">
        <v>2620.5700000000002</v>
      </c>
      <c r="G23" s="163">
        <v>2671.33</v>
      </c>
      <c r="H23" s="163">
        <v>2833.24</v>
      </c>
      <c r="I23" s="163">
        <v>3134.42</v>
      </c>
      <c r="J23" s="163">
        <v>3317.75</v>
      </c>
      <c r="K23" s="163">
        <v>3373.06</v>
      </c>
      <c r="L23" s="163">
        <v>3318.45</v>
      </c>
      <c r="M23" s="163">
        <v>3248.5</v>
      </c>
      <c r="N23" s="163">
        <v>3197.14</v>
      </c>
      <c r="O23" s="163">
        <v>3155.46</v>
      </c>
      <c r="P23" s="163">
        <v>3175.5299999999997</v>
      </c>
      <c r="Q23" s="163">
        <v>3228.02</v>
      </c>
      <c r="R23" s="163">
        <v>3275.63</v>
      </c>
      <c r="S23" s="163">
        <v>3315.1</v>
      </c>
      <c r="T23" s="163">
        <v>3403.5499999999997</v>
      </c>
      <c r="U23" s="163">
        <v>3451.2799999999997</v>
      </c>
      <c r="V23" s="163">
        <v>3438.37</v>
      </c>
      <c r="W23" s="163">
        <v>3401.34</v>
      </c>
      <c r="X23" s="163">
        <v>3332.46</v>
      </c>
      <c r="Y23" s="163">
        <v>3215.5299999999997</v>
      </c>
      <c r="Z23" s="163">
        <v>3100.66</v>
      </c>
    </row>
    <row r="24" spans="2:26" ht="17.25" customHeight="1" thickBot="1">
      <c r="B24" s="5">
        <v>43329</v>
      </c>
      <c r="C24" s="163">
        <v>2973.5</v>
      </c>
      <c r="D24" s="163">
        <v>2931.06</v>
      </c>
      <c r="E24" s="163">
        <v>2664.66</v>
      </c>
      <c r="F24" s="163">
        <v>2637.99</v>
      </c>
      <c r="G24" s="163">
        <v>2682.97</v>
      </c>
      <c r="H24" s="163">
        <v>2830.46</v>
      </c>
      <c r="I24" s="163">
        <v>3196.47</v>
      </c>
      <c r="J24" s="163">
        <v>3382.34</v>
      </c>
      <c r="K24" s="163">
        <v>3448.49</v>
      </c>
      <c r="L24" s="163">
        <v>3402.79</v>
      </c>
      <c r="M24" s="163">
        <v>3351.5499999999997</v>
      </c>
      <c r="N24" s="163">
        <v>3312.5299999999997</v>
      </c>
      <c r="O24" s="163">
        <v>3263.7799999999997</v>
      </c>
      <c r="P24" s="163">
        <v>3294.46</v>
      </c>
      <c r="Q24" s="163">
        <v>3296.59</v>
      </c>
      <c r="R24" s="163">
        <v>3340.77</v>
      </c>
      <c r="S24" s="163">
        <v>3364.5099999999998</v>
      </c>
      <c r="T24" s="163">
        <v>3401.42</v>
      </c>
      <c r="U24" s="163">
        <v>3433.14</v>
      </c>
      <c r="V24" s="163">
        <v>3418.2999999999997</v>
      </c>
      <c r="W24" s="163">
        <v>3305.95</v>
      </c>
      <c r="X24" s="163">
        <v>3242.7799999999997</v>
      </c>
      <c r="Y24" s="163">
        <v>3086.74</v>
      </c>
      <c r="Z24" s="163">
        <v>2917.2999999999997</v>
      </c>
    </row>
    <row r="25" spans="2:26" ht="17.25" customHeight="1" thickBot="1">
      <c r="B25" s="5">
        <v>43330</v>
      </c>
      <c r="C25" s="163">
        <v>2875.7999999999997</v>
      </c>
      <c r="D25" s="163">
        <v>2866.88</v>
      </c>
      <c r="E25" s="163">
        <v>2609.13</v>
      </c>
      <c r="F25" s="163">
        <v>2607.85</v>
      </c>
      <c r="G25" s="163">
        <v>2652.24</v>
      </c>
      <c r="H25" s="163">
        <v>2749.16</v>
      </c>
      <c r="I25" s="163">
        <v>3144.22</v>
      </c>
      <c r="J25" s="163">
        <v>3331.84</v>
      </c>
      <c r="K25" s="163">
        <v>3428.9</v>
      </c>
      <c r="L25" s="163">
        <v>3457.48</v>
      </c>
      <c r="M25" s="163">
        <v>3422.93</v>
      </c>
      <c r="N25" s="163">
        <v>3401.04</v>
      </c>
      <c r="O25" s="163">
        <v>3393.47</v>
      </c>
      <c r="P25" s="163">
        <v>3404</v>
      </c>
      <c r="Q25" s="163">
        <v>3406.92</v>
      </c>
      <c r="R25" s="163">
        <v>3428.54</v>
      </c>
      <c r="S25" s="163">
        <v>3440.89</v>
      </c>
      <c r="T25" s="163">
        <v>3491.0299999999997</v>
      </c>
      <c r="U25" s="163">
        <v>3590.81</v>
      </c>
      <c r="V25" s="163">
        <v>3582.0699999999997</v>
      </c>
      <c r="W25" s="163">
        <v>3548.69</v>
      </c>
      <c r="X25" s="163">
        <v>3479.0299999999997</v>
      </c>
      <c r="Y25" s="163">
        <v>3304.9</v>
      </c>
      <c r="Z25" s="163">
        <v>3192.77</v>
      </c>
    </row>
    <row r="26" spans="2:26" ht="17.25" customHeight="1" thickBot="1">
      <c r="B26" s="5">
        <v>43331</v>
      </c>
      <c r="C26" s="163">
        <v>3078.72</v>
      </c>
      <c r="D26" s="163">
        <v>2784.37</v>
      </c>
      <c r="E26" s="163">
        <v>2759.45</v>
      </c>
      <c r="F26" s="163">
        <v>2755.2</v>
      </c>
      <c r="G26" s="163">
        <v>2778.48</v>
      </c>
      <c r="H26" s="163">
        <v>3081</v>
      </c>
      <c r="I26" s="163">
        <v>3165.97</v>
      </c>
      <c r="J26" s="163">
        <v>3247.61</v>
      </c>
      <c r="K26" s="163">
        <v>3412.71</v>
      </c>
      <c r="L26" s="163">
        <v>3476.49</v>
      </c>
      <c r="M26" s="163">
        <v>3436.7599999999998</v>
      </c>
      <c r="N26" s="163">
        <v>3408.68</v>
      </c>
      <c r="O26" s="163">
        <v>3379.43</v>
      </c>
      <c r="P26" s="163">
        <v>3311.0499999999997</v>
      </c>
      <c r="Q26" s="163">
        <v>3357.59</v>
      </c>
      <c r="R26" s="163">
        <v>3370.04</v>
      </c>
      <c r="S26" s="163">
        <v>3415.44</v>
      </c>
      <c r="T26" s="163">
        <v>3433.75</v>
      </c>
      <c r="U26" s="163">
        <v>3504.95</v>
      </c>
      <c r="V26" s="163">
        <v>3468.56</v>
      </c>
      <c r="W26" s="163">
        <v>3464.13</v>
      </c>
      <c r="X26" s="163">
        <v>3392.81</v>
      </c>
      <c r="Y26" s="163">
        <v>3189.21</v>
      </c>
      <c r="Z26" s="163">
        <v>3059.87</v>
      </c>
    </row>
    <row r="27" spans="2:26" ht="17.25" customHeight="1" thickBot="1">
      <c r="B27" s="5">
        <v>43332</v>
      </c>
      <c r="C27" s="163">
        <v>2952.74</v>
      </c>
      <c r="D27" s="163">
        <v>2837.64</v>
      </c>
      <c r="E27" s="163">
        <v>2611.19</v>
      </c>
      <c r="F27" s="163">
        <v>2590.8200000000002</v>
      </c>
      <c r="G27" s="163">
        <v>2602.54</v>
      </c>
      <c r="H27" s="163">
        <v>2647.58</v>
      </c>
      <c r="I27" s="163">
        <v>2936.61</v>
      </c>
      <c r="J27" s="163">
        <v>2982.5699999999997</v>
      </c>
      <c r="K27" s="163">
        <v>3029.9</v>
      </c>
      <c r="L27" s="163">
        <v>3082.27</v>
      </c>
      <c r="M27" s="163">
        <v>3069.86</v>
      </c>
      <c r="N27" s="163">
        <v>3071.21</v>
      </c>
      <c r="O27" s="163">
        <v>3066.12</v>
      </c>
      <c r="P27" s="163">
        <v>3053.2599999999998</v>
      </c>
      <c r="Q27" s="163">
        <v>3099.45</v>
      </c>
      <c r="R27" s="163">
        <v>3169.5299999999997</v>
      </c>
      <c r="S27" s="163">
        <v>3229.18</v>
      </c>
      <c r="T27" s="163">
        <v>3318.52</v>
      </c>
      <c r="U27" s="163">
        <v>3459.3199999999997</v>
      </c>
      <c r="V27" s="163">
        <v>3456.81</v>
      </c>
      <c r="W27" s="163">
        <v>3411.89</v>
      </c>
      <c r="X27" s="163">
        <v>3366.15</v>
      </c>
      <c r="Y27" s="163">
        <v>3246.74</v>
      </c>
      <c r="Z27" s="163">
        <v>3048.5099999999998</v>
      </c>
    </row>
    <row r="28" spans="2:26" ht="17.25" customHeight="1" thickBot="1">
      <c r="B28" s="5">
        <v>43333</v>
      </c>
      <c r="C28" s="163">
        <v>2925.91</v>
      </c>
      <c r="D28" s="163">
        <v>2896.59</v>
      </c>
      <c r="E28" s="163">
        <v>2588.6799999999998</v>
      </c>
      <c r="F28" s="163">
        <v>2811.7999999999997</v>
      </c>
      <c r="G28" s="163">
        <v>2602.41</v>
      </c>
      <c r="H28" s="163">
        <v>2854.49</v>
      </c>
      <c r="I28" s="163">
        <v>3010.79</v>
      </c>
      <c r="J28" s="163">
        <v>3100.72</v>
      </c>
      <c r="K28" s="163">
        <v>3193.58</v>
      </c>
      <c r="L28" s="163">
        <v>3203.68</v>
      </c>
      <c r="M28" s="163">
        <v>3124.7799999999997</v>
      </c>
      <c r="N28" s="163">
        <v>3086.87</v>
      </c>
      <c r="O28" s="163">
        <v>3065.2</v>
      </c>
      <c r="P28" s="163">
        <v>3050.2</v>
      </c>
      <c r="Q28" s="163">
        <v>3046.73</v>
      </c>
      <c r="R28" s="163">
        <v>3080.35</v>
      </c>
      <c r="S28" s="163">
        <v>3193.0099999999998</v>
      </c>
      <c r="T28" s="163">
        <v>3271.21</v>
      </c>
      <c r="U28" s="163">
        <v>3414.35</v>
      </c>
      <c r="V28" s="163">
        <v>3405.31</v>
      </c>
      <c r="W28" s="163">
        <v>3383.98</v>
      </c>
      <c r="X28" s="163">
        <v>3357.0499999999997</v>
      </c>
      <c r="Y28" s="163">
        <v>3228.21</v>
      </c>
      <c r="Z28" s="163">
        <v>3028.0099999999998</v>
      </c>
    </row>
    <row r="29" spans="2:26" ht="17.25" customHeight="1" thickBot="1">
      <c r="B29" s="5">
        <v>43334</v>
      </c>
      <c r="C29" s="163">
        <v>2927.2999999999997</v>
      </c>
      <c r="D29" s="163">
        <v>2888.1</v>
      </c>
      <c r="E29" s="163">
        <v>2625.97</v>
      </c>
      <c r="F29" s="163">
        <v>2860.19</v>
      </c>
      <c r="G29" s="163">
        <v>2662.75</v>
      </c>
      <c r="H29" s="163">
        <v>2921.29</v>
      </c>
      <c r="I29" s="163">
        <v>3100.74</v>
      </c>
      <c r="J29" s="163">
        <v>3223.0499999999997</v>
      </c>
      <c r="K29" s="163">
        <v>3247.73</v>
      </c>
      <c r="L29" s="163">
        <v>3228.08</v>
      </c>
      <c r="M29" s="163">
        <v>3199.39</v>
      </c>
      <c r="N29" s="163">
        <v>3150.52</v>
      </c>
      <c r="O29" s="163">
        <v>3107.67</v>
      </c>
      <c r="P29" s="163">
        <v>3135.44</v>
      </c>
      <c r="Q29" s="163">
        <v>3166.19</v>
      </c>
      <c r="R29" s="163">
        <v>3216.68</v>
      </c>
      <c r="S29" s="163">
        <v>3247.9</v>
      </c>
      <c r="T29" s="163">
        <v>3269.37</v>
      </c>
      <c r="U29" s="163">
        <v>3331.15</v>
      </c>
      <c r="V29" s="163">
        <v>3315.97</v>
      </c>
      <c r="W29" s="163">
        <v>3317.16</v>
      </c>
      <c r="X29" s="163">
        <v>3341.2799999999997</v>
      </c>
      <c r="Y29" s="163">
        <v>3165.4</v>
      </c>
      <c r="Z29" s="163">
        <v>2911.68</v>
      </c>
    </row>
    <row r="30" spans="2:26" ht="17.25" customHeight="1" thickBot="1">
      <c r="B30" s="5">
        <v>43335</v>
      </c>
      <c r="C30" s="163">
        <v>2716.46</v>
      </c>
      <c r="D30" s="163">
        <v>2630.16</v>
      </c>
      <c r="E30" s="163">
        <v>2597.04</v>
      </c>
      <c r="F30" s="163">
        <v>2583.4</v>
      </c>
      <c r="G30" s="163">
        <v>2598.5099999999998</v>
      </c>
      <c r="H30" s="163">
        <v>2685.5</v>
      </c>
      <c r="I30" s="163">
        <v>2730.66</v>
      </c>
      <c r="J30" s="163">
        <v>2833.68</v>
      </c>
      <c r="K30" s="163">
        <v>3043.27</v>
      </c>
      <c r="L30" s="163">
        <v>3045.21</v>
      </c>
      <c r="M30" s="163">
        <v>3030.43</v>
      </c>
      <c r="N30" s="163">
        <v>3008.59</v>
      </c>
      <c r="O30" s="163">
        <v>3020.5099999999998</v>
      </c>
      <c r="P30" s="163">
        <v>3050.29</v>
      </c>
      <c r="Q30" s="163">
        <v>3097.24</v>
      </c>
      <c r="R30" s="163">
        <v>3138.7599999999998</v>
      </c>
      <c r="S30" s="163">
        <v>3205.06</v>
      </c>
      <c r="T30" s="163">
        <v>3242.04</v>
      </c>
      <c r="U30" s="163">
        <v>3311.0499999999997</v>
      </c>
      <c r="V30" s="163">
        <v>3322.14</v>
      </c>
      <c r="W30" s="163">
        <v>3314.7799999999997</v>
      </c>
      <c r="X30" s="163">
        <v>3303.99</v>
      </c>
      <c r="Y30" s="163">
        <v>3152.0699999999997</v>
      </c>
      <c r="Z30" s="163">
        <v>2836.5499999999997</v>
      </c>
    </row>
    <row r="31" spans="2:26" ht="17.25" customHeight="1" thickBot="1">
      <c r="B31" s="5">
        <v>43336</v>
      </c>
      <c r="C31" s="163">
        <v>2755.61</v>
      </c>
      <c r="D31" s="163">
        <v>2695.5099999999998</v>
      </c>
      <c r="E31" s="163">
        <v>2670.66</v>
      </c>
      <c r="F31" s="163">
        <v>2669.1</v>
      </c>
      <c r="G31" s="163">
        <v>2696.77</v>
      </c>
      <c r="H31" s="163">
        <v>2729.1</v>
      </c>
      <c r="I31" s="163">
        <v>3014.95</v>
      </c>
      <c r="J31" s="163">
        <v>3206.9</v>
      </c>
      <c r="K31" s="163">
        <v>3252.0499999999997</v>
      </c>
      <c r="L31" s="163">
        <v>3231.44</v>
      </c>
      <c r="M31" s="163">
        <v>3216.38</v>
      </c>
      <c r="N31" s="163">
        <v>3181.72</v>
      </c>
      <c r="O31" s="163">
        <v>3168.17</v>
      </c>
      <c r="P31" s="163">
        <v>3189.4</v>
      </c>
      <c r="Q31" s="163">
        <v>3200.47</v>
      </c>
      <c r="R31" s="163">
        <v>3222.7</v>
      </c>
      <c r="S31" s="163">
        <v>3239.54</v>
      </c>
      <c r="T31" s="163">
        <v>3213.99</v>
      </c>
      <c r="U31" s="163">
        <v>3250.37</v>
      </c>
      <c r="V31" s="163">
        <v>3254.91</v>
      </c>
      <c r="W31" s="163">
        <v>3245.66</v>
      </c>
      <c r="X31" s="163">
        <v>3212.5099999999998</v>
      </c>
      <c r="Y31" s="163">
        <v>3050.17</v>
      </c>
      <c r="Z31" s="163">
        <v>2726.73</v>
      </c>
    </row>
    <row r="32" spans="2:26" ht="17.25" customHeight="1" thickBot="1">
      <c r="B32" s="5">
        <v>43337</v>
      </c>
      <c r="C32" s="163">
        <v>2632.23</v>
      </c>
      <c r="D32" s="163">
        <v>2559.0300000000002</v>
      </c>
      <c r="E32" s="163">
        <v>2533.2199999999998</v>
      </c>
      <c r="F32" s="163">
        <v>2530.81</v>
      </c>
      <c r="G32" s="163">
        <v>2544.9</v>
      </c>
      <c r="H32" s="163">
        <v>2607.6799999999998</v>
      </c>
      <c r="I32" s="163">
        <v>2778.08</v>
      </c>
      <c r="J32" s="163">
        <v>3019.95</v>
      </c>
      <c r="K32" s="163">
        <v>2987.6</v>
      </c>
      <c r="L32" s="163">
        <v>2996.91</v>
      </c>
      <c r="M32" s="163">
        <v>2873.24</v>
      </c>
      <c r="N32" s="163">
        <v>2813.68</v>
      </c>
      <c r="O32" s="163">
        <v>2813.9</v>
      </c>
      <c r="P32" s="163">
        <v>2807.29</v>
      </c>
      <c r="Q32" s="163">
        <v>2825.91</v>
      </c>
      <c r="R32" s="163">
        <v>2854.62</v>
      </c>
      <c r="S32" s="163">
        <v>2890.2</v>
      </c>
      <c r="T32" s="163">
        <v>2887.35</v>
      </c>
      <c r="U32" s="163">
        <v>2953.37</v>
      </c>
      <c r="V32" s="163">
        <v>2965.84</v>
      </c>
      <c r="W32" s="163">
        <v>2957.21</v>
      </c>
      <c r="X32" s="163">
        <v>2986</v>
      </c>
      <c r="Y32" s="163">
        <v>2825.3199999999997</v>
      </c>
      <c r="Z32" s="163">
        <v>2577.79</v>
      </c>
    </row>
    <row r="33" spans="2:26" ht="17.25" customHeight="1" thickBot="1">
      <c r="B33" s="5">
        <v>43338</v>
      </c>
      <c r="C33" s="163">
        <v>2565.2599999999998</v>
      </c>
      <c r="D33" s="163">
        <v>2565.1799999999998</v>
      </c>
      <c r="E33" s="163">
        <v>2510.84</v>
      </c>
      <c r="F33" s="163">
        <v>2513.08</v>
      </c>
      <c r="G33" s="163">
        <v>2564.61</v>
      </c>
      <c r="H33" s="163">
        <v>2593.38</v>
      </c>
      <c r="I33" s="163">
        <v>2673.32</v>
      </c>
      <c r="J33" s="163">
        <v>2816.35</v>
      </c>
      <c r="K33" s="163">
        <v>3076.0699999999997</v>
      </c>
      <c r="L33" s="163">
        <v>3132.33</v>
      </c>
      <c r="M33" s="163">
        <v>3136.89</v>
      </c>
      <c r="N33" s="163">
        <v>3096.46</v>
      </c>
      <c r="O33" s="163">
        <v>3087.8199999999997</v>
      </c>
      <c r="P33" s="163">
        <v>3088.5699999999997</v>
      </c>
      <c r="Q33" s="163">
        <v>3126.12</v>
      </c>
      <c r="R33" s="163">
        <v>3167.87</v>
      </c>
      <c r="S33" s="163">
        <v>3206.19</v>
      </c>
      <c r="T33" s="163">
        <v>3204.23</v>
      </c>
      <c r="U33" s="163">
        <v>3276.59</v>
      </c>
      <c r="V33" s="163">
        <v>3254.84</v>
      </c>
      <c r="W33" s="163">
        <v>3277.88</v>
      </c>
      <c r="X33" s="163">
        <v>3273.68</v>
      </c>
      <c r="Y33" s="163">
        <v>3105.54</v>
      </c>
      <c r="Z33" s="163">
        <v>2826.87</v>
      </c>
    </row>
    <row r="34" spans="2:26" ht="17.25" customHeight="1" thickBot="1">
      <c r="B34" s="5">
        <v>43339</v>
      </c>
      <c r="C34" s="163">
        <v>2639.25</v>
      </c>
      <c r="D34" s="163">
        <v>2558.7399999999998</v>
      </c>
      <c r="E34" s="163">
        <v>2500.8200000000002</v>
      </c>
      <c r="F34" s="163">
        <v>2481.6</v>
      </c>
      <c r="G34" s="163">
        <v>2491.69</v>
      </c>
      <c r="H34" s="163">
        <v>2522.38</v>
      </c>
      <c r="I34" s="163">
        <v>2556.33</v>
      </c>
      <c r="J34" s="163">
        <v>2614.5500000000002</v>
      </c>
      <c r="K34" s="163">
        <v>2646.89</v>
      </c>
      <c r="L34" s="163">
        <v>2841.31</v>
      </c>
      <c r="M34" s="163">
        <v>2846.71</v>
      </c>
      <c r="N34" s="163">
        <v>2924.65</v>
      </c>
      <c r="O34" s="163">
        <v>2885.7999999999997</v>
      </c>
      <c r="P34" s="163">
        <v>2834.42</v>
      </c>
      <c r="Q34" s="163">
        <v>2865.62</v>
      </c>
      <c r="R34" s="163">
        <v>2811.34</v>
      </c>
      <c r="S34" s="163">
        <v>2989.18</v>
      </c>
      <c r="T34" s="163">
        <v>3018.88</v>
      </c>
      <c r="U34" s="163">
        <v>3144.54</v>
      </c>
      <c r="V34" s="163">
        <v>3208.83</v>
      </c>
      <c r="W34" s="163">
        <v>3223.43</v>
      </c>
      <c r="X34" s="163">
        <v>3214.24</v>
      </c>
      <c r="Y34" s="163">
        <v>2991.62</v>
      </c>
      <c r="Z34" s="163">
        <v>2719.78</v>
      </c>
    </row>
    <row r="35" spans="2:26" ht="17.25" customHeight="1" thickBot="1">
      <c r="B35" s="5">
        <v>43340</v>
      </c>
      <c r="C35" s="163">
        <v>2598.3000000000002</v>
      </c>
      <c r="D35" s="163">
        <v>2560.4899999999998</v>
      </c>
      <c r="E35" s="163">
        <v>2511.65</v>
      </c>
      <c r="F35" s="163">
        <v>2519.9499999999998</v>
      </c>
      <c r="G35" s="163">
        <v>2638.88</v>
      </c>
      <c r="H35" s="163">
        <v>2709.5</v>
      </c>
      <c r="I35" s="163">
        <v>2969.98</v>
      </c>
      <c r="J35" s="163">
        <v>3177.83</v>
      </c>
      <c r="K35" s="163">
        <v>3305.59</v>
      </c>
      <c r="L35" s="163">
        <v>3266.97</v>
      </c>
      <c r="M35" s="163">
        <v>3260.27</v>
      </c>
      <c r="N35" s="163">
        <v>3258.62</v>
      </c>
      <c r="O35" s="163">
        <v>3223.63</v>
      </c>
      <c r="P35" s="163">
        <v>3239.61</v>
      </c>
      <c r="Q35" s="163">
        <v>3275</v>
      </c>
      <c r="R35" s="163">
        <v>3272.59</v>
      </c>
      <c r="S35" s="163">
        <v>3305.42</v>
      </c>
      <c r="T35" s="163">
        <v>3302.67</v>
      </c>
      <c r="U35" s="163">
        <v>3348.08</v>
      </c>
      <c r="V35" s="163">
        <v>3340.92</v>
      </c>
      <c r="W35" s="163">
        <v>3340.18</v>
      </c>
      <c r="X35" s="163">
        <v>3300.85</v>
      </c>
      <c r="Y35" s="163">
        <v>3049.49</v>
      </c>
      <c r="Z35" s="163">
        <v>2728.65</v>
      </c>
    </row>
    <row r="36" spans="2:26" ht="17.25" customHeight="1" thickBot="1">
      <c r="B36" s="5">
        <v>43341</v>
      </c>
      <c r="C36" s="163">
        <v>1696.46</v>
      </c>
      <c r="D36" s="163">
        <v>1696.46</v>
      </c>
      <c r="E36" s="163">
        <v>1696.46</v>
      </c>
      <c r="F36" s="163">
        <v>1696.46</v>
      </c>
      <c r="G36" s="163">
        <v>1696.46</v>
      </c>
      <c r="H36" s="163">
        <v>1696.46</v>
      </c>
      <c r="I36" s="163">
        <v>1696.46</v>
      </c>
      <c r="J36" s="163">
        <v>1696.46</v>
      </c>
      <c r="K36" s="163">
        <v>1696.46</v>
      </c>
      <c r="L36" s="163">
        <v>1696.46</v>
      </c>
      <c r="M36" s="163">
        <v>1696.46</v>
      </c>
      <c r="N36" s="163">
        <v>1696.46</v>
      </c>
      <c r="O36" s="163">
        <v>1696.46</v>
      </c>
      <c r="P36" s="163">
        <v>1696.46</v>
      </c>
      <c r="Q36" s="163">
        <v>1696.46</v>
      </c>
      <c r="R36" s="163">
        <v>1696.46</v>
      </c>
      <c r="S36" s="163">
        <v>1696.46</v>
      </c>
      <c r="T36" s="163">
        <v>1696.46</v>
      </c>
      <c r="U36" s="163">
        <v>1696.46</v>
      </c>
      <c r="V36" s="163">
        <v>1696.46</v>
      </c>
      <c r="W36" s="163">
        <v>1696.46</v>
      </c>
      <c r="X36" s="163">
        <v>1696.46</v>
      </c>
      <c r="Y36" s="163">
        <v>1696.46</v>
      </c>
      <c r="Z36" s="163">
        <v>1696.46</v>
      </c>
    </row>
    <row r="37" spans="2:26" ht="17.25" customHeight="1" thickBot="1">
      <c r="B37" s="5">
        <v>43342</v>
      </c>
      <c r="C37" s="163">
        <v>1696.46</v>
      </c>
      <c r="D37" s="163">
        <v>1696.46</v>
      </c>
      <c r="E37" s="163">
        <v>1696.46</v>
      </c>
      <c r="F37" s="163">
        <v>1696.46</v>
      </c>
      <c r="G37" s="163">
        <v>1696.46</v>
      </c>
      <c r="H37" s="163">
        <v>1696.46</v>
      </c>
      <c r="I37" s="163">
        <v>1696.46</v>
      </c>
      <c r="J37" s="163">
        <v>1696.46</v>
      </c>
      <c r="K37" s="163">
        <v>1696.46</v>
      </c>
      <c r="L37" s="163">
        <v>1696.46</v>
      </c>
      <c r="M37" s="163">
        <v>1696.46</v>
      </c>
      <c r="N37" s="163">
        <v>1696.46</v>
      </c>
      <c r="O37" s="163">
        <v>1696.46</v>
      </c>
      <c r="P37" s="163">
        <v>1696.46</v>
      </c>
      <c r="Q37" s="163">
        <v>1696.46</v>
      </c>
      <c r="R37" s="163">
        <v>1696.46</v>
      </c>
      <c r="S37" s="163">
        <v>1696.46</v>
      </c>
      <c r="T37" s="163">
        <v>1696.46</v>
      </c>
      <c r="U37" s="163">
        <v>1696.46</v>
      </c>
      <c r="V37" s="163">
        <v>1696.46</v>
      </c>
      <c r="W37" s="163">
        <v>1696.46</v>
      </c>
      <c r="X37" s="163">
        <v>1696.46</v>
      </c>
      <c r="Y37" s="163">
        <v>1696.46</v>
      </c>
      <c r="Z37" s="163">
        <v>1696.46</v>
      </c>
    </row>
    <row r="38" spans="2:26" ht="15.75" thickBot="1">
      <c r="B38" s="5">
        <v>43343</v>
      </c>
      <c r="C38" s="163">
        <v>1696.46</v>
      </c>
      <c r="D38" s="163">
        <v>1696.46</v>
      </c>
      <c r="E38" s="163">
        <v>1696.46</v>
      </c>
      <c r="F38" s="163">
        <v>1696.46</v>
      </c>
      <c r="G38" s="163">
        <v>1696.46</v>
      </c>
      <c r="H38" s="163">
        <v>1696.46</v>
      </c>
      <c r="I38" s="163">
        <v>1696.46</v>
      </c>
      <c r="J38" s="163">
        <v>1696.46</v>
      </c>
      <c r="K38" s="163">
        <v>1696.46</v>
      </c>
      <c r="L38" s="163">
        <v>1696.46</v>
      </c>
      <c r="M38" s="163">
        <v>1696.46</v>
      </c>
      <c r="N38" s="163">
        <v>1696.46</v>
      </c>
      <c r="O38" s="163">
        <v>1696.46</v>
      </c>
      <c r="P38" s="163">
        <v>1696.46</v>
      </c>
      <c r="Q38" s="163">
        <v>1696.46</v>
      </c>
      <c r="R38" s="163">
        <v>1696.46</v>
      </c>
      <c r="S38" s="163">
        <v>1696.46</v>
      </c>
      <c r="T38" s="163">
        <v>1696.46</v>
      </c>
      <c r="U38" s="163">
        <v>1696.46</v>
      </c>
      <c r="V38" s="163">
        <v>1696.46</v>
      </c>
      <c r="W38" s="163">
        <v>1696.46</v>
      </c>
      <c r="X38" s="163">
        <v>1696.46</v>
      </c>
      <c r="Y38" s="163">
        <v>1696.46</v>
      </c>
      <c r="Z38" s="163">
        <v>1696.46</v>
      </c>
    </row>
    <row r="39" spans="2:26" ht="15.75" thickBot="1">
      <c r="B39" s="200" t="s">
        <v>55</v>
      </c>
      <c r="C39" s="202" t="s">
        <v>80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8"/>
    </row>
    <row r="40" spans="2:26" ht="30.75" thickBot="1">
      <c r="B40" s="201"/>
      <c r="C40" s="4" t="s">
        <v>57</v>
      </c>
      <c r="D40" s="4" t="s">
        <v>58</v>
      </c>
      <c r="E40" s="4" t="s">
        <v>59</v>
      </c>
      <c r="F40" s="4" t="s">
        <v>60</v>
      </c>
      <c r="G40" s="4" t="s">
        <v>61</v>
      </c>
      <c r="H40" s="4" t="s">
        <v>103</v>
      </c>
      <c r="I40" s="4" t="s">
        <v>104</v>
      </c>
      <c r="J40" s="4" t="s">
        <v>105</v>
      </c>
      <c r="K40" s="4" t="s">
        <v>106</v>
      </c>
      <c r="L40" s="4" t="s">
        <v>107</v>
      </c>
      <c r="M40" s="4" t="s">
        <v>108</v>
      </c>
      <c r="N40" s="4" t="s">
        <v>109</v>
      </c>
      <c r="O40" s="4" t="s">
        <v>62</v>
      </c>
      <c r="P40" s="4" t="s">
        <v>63</v>
      </c>
      <c r="Q40" s="4" t="s">
        <v>64</v>
      </c>
      <c r="R40" s="4" t="s">
        <v>65</v>
      </c>
      <c r="S40" s="4" t="s">
        <v>66</v>
      </c>
      <c r="T40" s="4" t="s">
        <v>67</v>
      </c>
      <c r="U40" s="4" t="s">
        <v>68</v>
      </c>
      <c r="V40" s="4" t="s">
        <v>69</v>
      </c>
      <c r="W40" s="4" t="s">
        <v>70</v>
      </c>
      <c r="X40" s="4" t="s">
        <v>71</v>
      </c>
      <c r="Y40" s="4" t="s">
        <v>72</v>
      </c>
      <c r="Z40" s="44" t="s">
        <v>73</v>
      </c>
    </row>
    <row r="41" spans="2:26" ht="17.25" customHeight="1" thickBot="1">
      <c r="B41" s="5">
        <v>43313</v>
      </c>
      <c r="C41" s="163">
        <v>2775.18</v>
      </c>
      <c r="D41" s="163">
        <v>2727.12</v>
      </c>
      <c r="E41" s="163">
        <v>2707.5299999999997</v>
      </c>
      <c r="F41" s="163">
        <v>2686.7</v>
      </c>
      <c r="G41" s="163">
        <v>2765.27</v>
      </c>
      <c r="H41" s="163">
        <v>2869.9</v>
      </c>
      <c r="I41" s="163">
        <v>3052.02</v>
      </c>
      <c r="J41" s="163">
        <v>3379.7999999999997</v>
      </c>
      <c r="K41" s="163">
        <v>3553.08</v>
      </c>
      <c r="L41" s="163">
        <v>3562.02</v>
      </c>
      <c r="M41" s="163">
        <v>3574.24</v>
      </c>
      <c r="N41" s="163">
        <v>3563.02</v>
      </c>
      <c r="O41" s="163">
        <v>3551.35</v>
      </c>
      <c r="P41" s="163">
        <v>3559.8799999999997</v>
      </c>
      <c r="Q41" s="163">
        <v>3582.22</v>
      </c>
      <c r="R41" s="163">
        <v>3619.79</v>
      </c>
      <c r="S41" s="163">
        <v>3649.33</v>
      </c>
      <c r="T41" s="163">
        <v>3668.16</v>
      </c>
      <c r="U41" s="163">
        <v>3668.87</v>
      </c>
      <c r="V41" s="163">
        <v>3636.3799999999997</v>
      </c>
      <c r="W41" s="163">
        <v>3604.79</v>
      </c>
      <c r="X41" s="163">
        <v>3519.3399999999997</v>
      </c>
      <c r="Y41" s="163">
        <v>3343.21</v>
      </c>
      <c r="Z41" s="163">
        <v>3109.25</v>
      </c>
    </row>
    <row r="42" spans="2:26" ht="17.25" customHeight="1" thickBot="1">
      <c r="B42" s="5">
        <v>43314</v>
      </c>
      <c r="C42" s="163">
        <v>2883.25</v>
      </c>
      <c r="D42" s="163">
        <v>2826.64</v>
      </c>
      <c r="E42" s="163">
        <v>2758.69</v>
      </c>
      <c r="F42" s="163">
        <v>2765.81</v>
      </c>
      <c r="G42" s="163">
        <v>2770.64</v>
      </c>
      <c r="H42" s="163">
        <v>2906.74</v>
      </c>
      <c r="I42" s="163">
        <v>3185.99</v>
      </c>
      <c r="J42" s="163">
        <v>3452.6</v>
      </c>
      <c r="K42" s="163">
        <v>3484.0899999999997</v>
      </c>
      <c r="L42" s="163">
        <v>3430.25</v>
      </c>
      <c r="M42" s="163">
        <v>3415.98</v>
      </c>
      <c r="N42" s="163">
        <v>3422.6299999999997</v>
      </c>
      <c r="O42" s="163">
        <v>3483.9</v>
      </c>
      <c r="P42" s="163">
        <v>3524.1099999999997</v>
      </c>
      <c r="Q42" s="163">
        <v>3583.23</v>
      </c>
      <c r="R42" s="163">
        <v>3611.7</v>
      </c>
      <c r="S42" s="163">
        <v>3615.5899999999997</v>
      </c>
      <c r="T42" s="163">
        <v>3571.66</v>
      </c>
      <c r="U42" s="163">
        <v>3584.47</v>
      </c>
      <c r="V42" s="163">
        <v>3563.5</v>
      </c>
      <c r="W42" s="163">
        <v>3476.42</v>
      </c>
      <c r="X42" s="163">
        <v>3356.29</v>
      </c>
      <c r="Y42" s="163">
        <v>3313.15</v>
      </c>
      <c r="Z42" s="163">
        <v>2967.39</v>
      </c>
    </row>
    <row r="43" spans="2:26" ht="17.25" customHeight="1" thickBot="1">
      <c r="B43" s="5">
        <v>43315</v>
      </c>
      <c r="C43" s="163">
        <v>2861.56</v>
      </c>
      <c r="D43" s="163">
        <v>2778.49</v>
      </c>
      <c r="E43" s="163">
        <v>2727.02</v>
      </c>
      <c r="F43" s="163">
        <v>2748.34</v>
      </c>
      <c r="G43" s="163">
        <v>2785.23</v>
      </c>
      <c r="H43" s="163">
        <v>2954.67</v>
      </c>
      <c r="I43" s="163">
        <v>3156.83</v>
      </c>
      <c r="J43" s="163">
        <v>3475.62</v>
      </c>
      <c r="K43" s="163">
        <v>3576.81</v>
      </c>
      <c r="L43" s="163">
        <v>3557.72</v>
      </c>
      <c r="M43" s="163">
        <v>3520.92</v>
      </c>
      <c r="N43" s="163">
        <v>3495.91</v>
      </c>
      <c r="O43" s="163">
        <v>3481.3599999999997</v>
      </c>
      <c r="P43" s="163">
        <v>3545.37</v>
      </c>
      <c r="Q43" s="163">
        <v>3590.52</v>
      </c>
      <c r="R43" s="163">
        <v>3617.39</v>
      </c>
      <c r="S43" s="163">
        <v>3623.18</v>
      </c>
      <c r="T43" s="163">
        <v>3642.5499999999997</v>
      </c>
      <c r="U43" s="163">
        <v>3662.45</v>
      </c>
      <c r="V43" s="163">
        <v>3663.54</v>
      </c>
      <c r="W43" s="163">
        <v>3612.8399999999997</v>
      </c>
      <c r="X43" s="163">
        <v>3503.62</v>
      </c>
      <c r="Y43" s="163">
        <v>3373.67</v>
      </c>
      <c r="Z43" s="163">
        <v>3086.21</v>
      </c>
    </row>
    <row r="44" spans="2:26" ht="17.25" customHeight="1" thickBot="1">
      <c r="B44" s="5">
        <v>43316</v>
      </c>
      <c r="C44" s="163">
        <v>2954.64</v>
      </c>
      <c r="D44" s="163">
        <v>2856.46</v>
      </c>
      <c r="E44" s="163">
        <v>2809.61</v>
      </c>
      <c r="F44" s="163">
        <v>2800.31</v>
      </c>
      <c r="G44" s="163">
        <v>2830.04</v>
      </c>
      <c r="H44" s="163">
        <v>2998.1299999999997</v>
      </c>
      <c r="I44" s="163">
        <v>3265.18</v>
      </c>
      <c r="J44" s="163">
        <v>3541.2</v>
      </c>
      <c r="K44" s="163">
        <v>3605.27</v>
      </c>
      <c r="L44" s="163">
        <v>3618.16</v>
      </c>
      <c r="M44" s="163">
        <v>3598.6099999999997</v>
      </c>
      <c r="N44" s="163">
        <v>3583.1299999999997</v>
      </c>
      <c r="O44" s="163">
        <v>3579.2</v>
      </c>
      <c r="P44" s="163">
        <v>3583.2799999999997</v>
      </c>
      <c r="Q44" s="163">
        <v>3600.0499999999997</v>
      </c>
      <c r="R44" s="163">
        <v>3583.66</v>
      </c>
      <c r="S44" s="163">
        <v>3602.16</v>
      </c>
      <c r="T44" s="163">
        <v>3573.75</v>
      </c>
      <c r="U44" s="163">
        <v>3572.1099999999997</v>
      </c>
      <c r="V44" s="163">
        <v>3545.99</v>
      </c>
      <c r="W44" s="163">
        <v>3493.67</v>
      </c>
      <c r="X44" s="163">
        <v>3451.93</v>
      </c>
      <c r="Y44" s="163">
        <v>3321.46</v>
      </c>
      <c r="Z44" s="163">
        <v>3008.7799999999997</v>
      </c>
    </row>
    <row r="45" spans="2:26" ht="17.25" customHeight="1" thickBot="1">
      <c r="B45" s="5">
        <v>43317</v>
      </c>
      <c r="C45" s="163">
        <v>2934.19</v>
      </c>
      <c r="D45" s="163">
        <v>2827.6099999999997</v>
      </c>
      <c r="E45" s="163">
        <v>2773.83</v>
      </c>
      <c r="F45" s="163">
        <v>2740.2599999999998</v>
      </c>
      <c r="G45" s="163">
        <v>2776.64</v>
      </c>
      <c r="H45" s="163">
        <v>2830.83</v>
      </c>
      <c r="I45" s="163">
        <v>2914.94</v>
      </c>
      <c r="J45" s="163">
        <v>3086.2999999999997</v>
      </c>
      <c r="K45" s="163">
        <v>3276.35</v>
      </c>
      <c r="L45" s="163">
        <v>3313.3599999999997</v>
      </c>
      <c r="M45" s="163">
        <v>3303.12</v>
      </c>
      <c r="N45" s="163">
        <v>3280.8599999999997</v>
      </c>
      <c r="O45" s="163">
        <v>3236.58</v>
      </c>
      <c r="P45" s="163">
        <v>3259.06</v>
      </c>
      <c r="Q45" s="163">
        <v>3250.64</v>
      </c>
      <c r="R45" s="163">
        <v>3246.52</v>
      </c>
      <c r="S45" s="163">
        <v>3303.0899999999997</v>
      </c>
      <c r="T45" s="163">
        <v>3413.73</v>
      </c>
      <c r="U45" s="163">
        <v>3458.18</v>
      </c>
      <c r="V45" s="163">
        <v>3456.5</v>
      </c>
      <c r="W45" s="163">
        <v>3443.85</v>
      </c>
      <c r="X45" s="163">
        <v>3351.5699999999997</v>
      </c>
      <c r="Y45" s="163">
        <v>3207.08</v>
      </c>
      <c r="Z45" s="163">
        <v>2929.1</v>
      </c>
    </row>
    <row r="46" spans="2:26" ht="17.25" customHeight="1" thickBot="1">
      <c r="B46" s="5">
        <v>43318</v>
      </c>
      <c r="C46" s="163">
        <v>2867.18</v>
      </c>
      <c r="D46" s="163">
        <v>2768.63</v>
      </c>
      <c r="E46" s="163">
        <v>2725.59</v>
      </c>
      <c r="F46" s="163">
        <v>2706.75</v>
      </c>
      <c r="G46" s="163">
        <v>2744.19</v>
      </c>
      <c r="H46" s="163">
        <v>2811.62</v>
      </c>
      <c r="I46" s="163">
        <v>2897.1099999999997</v>
      </c>
      <c r="J46" s="163">
        <v>3033.8599999999997</v>
      </c>
      <c r="K46" s="163">
        <v>3222.64</v>
      </c>
      <c r="L46" s="163">
        <v>3362.71</v>
      </c>
      <c r="M46" s="163">
        <v>3373.85</v>
      </c>
      <c r="N46" s="163">
        <v>3378.77</v>
      </c>
      <c r="O46" s="163">
        <v>3380.81</v>
      </c>
      <c r="P46" s="163">
        <v>3407.48</v>
      </c>
      <c r="Q46" s="163">
        <v>3429.08</v>
      </c>
      <c r="R46" s="163">
        <v>3427.83</v>
      </c>
      <c r="S46" s="163">
        <v>3433.2799999999997</v>
      </c>
      <c r="T46" s="163">
        <v>3495.7</v>
      </c>
      <c r="U46" s="163">
        <v>3406.8799999999997</v>
      </c>
      <c r="V46" s="163">
        <v>3261.85</v>
      </c>
      <c r="W46" s="163">
        <v>3251.17</v>
      </c>
      <c r="X46" s="163">
        <v>3100.54</v>
      </c>
      <c r="Y46" s="163">
        <v>2913.58</v>
      </c>
      <c r="Z46" s="163">
        <v>2738.97</v>
      </c>
    </row>
    <row r="47" spans="2:26" ht="17.25" customHeight="1" thickBot="1">
      <c r="B47" s="5">
        <v>43319</v>
      </c>
      <c r="C47" s="163">
        <v>2683.99</v>
      </c>
      <c r="D47" s="163">
        <v>2645.71</v>
      </c>
      <c r="E47" s="163">
        <v>2632.18</v>
      </c>
      <c r="F47" s="163">
        <v>2688.2799999999997</v>
      </c>
      <c r="G47" s="163">
        <v>2738.83</v>
      </c>
      <c r="H47" s="163">
        <v>2894.31</v>
      </c>
      <c r="I47" s="163">
        <v>3126.2599999999998</v>
      </c>
      <c r="J47" s="163">
        <v>3378.98</v>
      </c>
      <c r="K47" s="163">
        <v>3519.54</v>
      </c>
      <c r="L47" s="163">
        <v>3475.67</v>
      </c>
      <c r="M47" s="163">
        <v>3447.93</v>
      </c>
      <c r="N47" s="163">
        <v>3442.94</v>
      </c>
      <c r="O47" s="163">
        <v>3450.7999999999997</v>
      </c>
      <c r="P47" s="163">
        <v>3510</v>
      </c>
      <c r="Q47" s="163">
        <v>3518.3599999999997</v>
      </c>
      <c r="R47" s="163">
        <v>3548.19</v>
      </c>
      <c r="S47" s="163">
        <v>3557</v>
      </c>
      <c r="T47" s="163">
        <v>3565.39</v>
      </c>
      <c r="U47" s="163">
        <v>3583.25</v>
      </c>
      <c r="V47" s="163">
        <v>3566.6099999999997</v>
      </c>
      <c r="W47" s="163">
        <v>3513.41</v>
      </c>
      <c r="X47" s="163">
        <v>3373.83</v>
      </c>
      <c r="Y47" s="163">
        <v>3245.2799999999997</v>
      </c>
      <c r="Z47" s="163">
        <v>2952.0899999999997</v>
      </c>
    </row>
    <row r="48" spans="2:26" ht="17.25" customHeight="1" thickBot="1">
      <c r="B48" s="5">
        <v>43320</v>
      </c>
      <c r="C48" s="163">
        <v>2804.04</v>
      </c>
      <c r="D48" s="163">
        <v>2729.2599999999998</v>
      </c>
      <c r="E48" s="163">
        <v>2709.24</v>
      </c>
      <c r="F48" s="163">
        <v>2712.72</v>
      </c>
      <c r="G48" s="163">
        <v>2697.22</v>
      </c>
      <c r="H48" s="163">
        <v>2855.0099999999998</v>
      </c>
      <c r="I48" s="163">
        <v>3054.96</v>
      </c>
      <c r="J48" s="163">
        <v>3248.39</v>
      </c>
      <c r="K48" s="163">
        <v>3326.29</v>
      </c>
      <c r="L48" s="163">
        <v>3367.95</v>
      </c>
      <c r="M48" s="163">
        <v>3352.19</v>
      </c>
      <c r="N48" s="163">
        <v>3312.7799999999997</v>
      </c>
      <c r="O48" s="163">
        <v>3263.4</v>
      </c>
      <c r="P48" s="163">
        <v>3332.2999999999997</v>
      </c>
      <c r="Q48" s="163">
        <v>3359.22</v>
      </c>
      <c r="R48" s="163">
        <v>3393.6</v>
      </c>
      <c r="S48" s="163">
        <v>3425.5699999999997</v>
      </c>
      <c r="T48" s="163">
        <v>3462.41</v>
      </c>
      <c r="U48" s="163">
        <v>3448.35</v>
      </c>
      <c r="V48" s="163">
        <v>3401.22</v>
      </c>
      <c r="W48" s="163">
        <v>3304.8399999999997</v>
      </c>
      <c r="X48" s="163">
        <v>3095.22</v>
      </c>
      <c r="Y48" s="163">
        <v>3037.66</v>
      </c>
      <c r="Z48" s="163">
        <v>2890.06</v>
      </c>
    </row>
    <row r="49" spans="2:26" ht="17.25" customHeight="1" thickBot="1">
      <c r="B49" s="5">
        <v>43321</v>
      </c>
      <c r="C49" s="163">
        <v>2725.02</v>
      </c>
      <c r="D49" s="163">
        <v>2700.85</v>
      </c>
      <c r="E49" s="163">
        <v>2620.04</v>
      </c>
      <c r="F49" s="163">
        <v>2638.44</v>
      </c>
      <c r="G49" s="163">
        <v>2728.47</v>
      </c>
      <c r="H49" s="163">
        <v>2814.39</v>
      </c>
      <c r="I49" s="163">
        <v>3060.14</v>
      </c>
      <c r="J49" s="163">
        <v>3272.91</v>
      </c>
      <c r="K49" s="163">
        <v>3382.5099999999998</v>
      </c>
      <c r="L49" s="163">
        <v>3388.0299999999997</v>
      </c>
      <c r="M49" s="163">
        <v>3382.75</v>
      </c>
      <c r="N49" s="163">
        <v>3370.29</v>
      </c>
      <c r="O49" s="163">
        <v>3326.91</v>
      </c>
      <c r="P49" s="163">
        <v>3412.8799999999997</v>
      </c>
      <c r="Q49" s="163">
        <v>3430.18</v>
      </c>
      <c r="R49" s="163">
        <v>3424.3399999999997</v>
      </c>
      <c r="S49" s="163">
        <v>3442.37</v>
      </c>
      <c r="T49" s="163">
        <v>3468.0499999999997</v>
      </c>
      <c r="U49" s="163">
        <v>3536.15</v>
      </c>
      <c r="V49" s="163">
        <v>3513.0499999999997</v>
      </c>
      <c r="W49" s="163">
        <v>3448.97</v>
      </c>
      <c r="X49" s="163">
        <v>3387.6</v>
      </c>
      <c r="Y49" s="163">
        <v>3238.93</v>
      </c>
      <c r="Z49" s="163">
        <v>2917.93</v>
      </c>
    </row>
    <row r="50" spans="2:26" ht="17.25" customHeight="1" thickBot="1">
      <c r="B50" s="5">
        <v>43322</v>
      </c>
      <c r="C50" s="163">
        <v>2635.95</v>
      </c>
      <c r="D50" s="163">
        <v>2634.47</v>
      </c>
      <c r="E50" s="163">
        <v>2599.54</v>
      </c>
      <c r="F50" s="163">
        <v>2601.4699999999998</v>
      </c>
      <c r="G50" s="163">
        <v>2654.37</v>
      </c>
      <c r="H50" s="163">
        <v>2751.25</v>
      </c>
      <c r="I50" s="163">
        <v>2976.24</v>
      </c>
      <c r="J50" s="163">
        <v>3246.29</v>
      </c>
      <c r="K50" s="163">
        <v>3417.46</v>
      </c>
      <c r="L50" s="163">
        <v>3385.23</v>
      </c>
      <c r="M50" s="163">
        <v>3383.7999999999997</v>
      </c>
      <c r="N50" s="163">
        <v>3370.0499999999997</v>
      </c>
      <c r="O50" s="163">
        <v>3321.43</v>
      </c>
      <c r="P50" s="163">
        <v>3304.71</v>
      </c>
      <c r="Q50" s="163">
        <v>3263.15</v>
      </c>
      <c r="R50" s="163">
        <v>3207.81</v>
      </c>
      <c r="S50" s="163">
        <v>3307.0299999999997</v>
      </c>
      <c r="T50" s="163">
        <v>3323</v>
      </c>
      <c r="U50" s="163">
        <v>3473.79</v>
      </c>
      <c r="V50" s="163">
        <v>3460.04</v>
      </c>
      <c r="W50" s="163">
        <v>3394.27</v>
      </c>
      <c r="X50" s="163">
        <v>3213.6</v>
      </c>
      <c r="Y50" s="163">
        <v>3024.6099999999997</v>
      </c>
      <c r="Z50" s="163">
        <v>2761.18</v>
      </c>
    </row>
    <row r="51" spans="2:26" ht="17.25" customHeight="1" thickBot="1">
      <c r="B51" s="5">
        <v>43323</v>
      </c>
      <c r="C51" s="163">
        <v>2669.77</v>
      </c>
      <c r="D51" s="163">
        <v>2596.58</v>
      </c>
      <c r="E51" s="163">
        <v>2594.9899999999998</v>
      </c>
      <c r="F51" s="163">
        <v>2601.33</v>
      </c>
      <c r="G51" s="163">
        <v>2672.14</v>
      </c>
      <c r="H51" s="163">
        <v>2852.12</v>
      </c>
      <c r="I51" s="163">
        <v>3073.95</v>
      </c>
      <c r="J51" s="163">
        <v>3376.73</v>
      </c>
      <c r="K51" s="163">
        <v>3486.7999999999997</v>
      </c>
      <c r="L51" s="163">
        <v>3499.16</v>
      </c>
      <c r="M51" s="163">
        <v>3444.94</v>
      </c>
      <c r="N51" s="163">
        <v>3417.44</v>
      </c>
      <c r="O51" s="163">
        <v>3366.94</v>
      </c>
      <c r="P51" s="163">
        <v>3347.24</v>
      </c>
      <c r="Q51" s="163">
        <v>3399.17</v>
      </c>
      <c r="R51" s="163">
        <v>3422.37</v>
      </c>
      <c r="S51" s="163">
        <v>3468.04</v>
      </c>
      <c r="T51" s="163">
        <v>3517.5699999999997</v>
      </c>
      <c r="U51" s="163">
        <v>3550.04</v>
      </c>
      <c r="V51" s="163">
        <v>3462.45</v>
      </c>
      <c r="W51" s="163">
        <v>3437.64</v>
      </c>
      <c r="X51" s="163">
        <v>3388.75</v>
      </c>
      <c r="Y51" s="163">
        <v>3164.98</v>
      </c>
      <c r="Z51" s="163">
        <v>3031.54</v>
      </c>
    </row>
    <row r="52" spans="2:26" ht="17.25" customHeight="1" thickBot="1">
      <c r="B52" s="5">
        <v>43324</v>
      </c>
      <c r="C52" s="163">
        <v>2933.3199999999997</v>
      </c>
      <c r="D52" s="163">
        <v>2794.7799999999997</v>
      </c>
      <c r="E52" s="163">
        <v>2703.83</v>
      </c>
      <c r="F52" s="163">
        <v>2690.52</v>
      </c>
      <c r="G52" s="163">
        <v>2726.75</v>
      </c>
      <c r="H52" s="163">
        <v>2809.62</v>
      </c>
      <c r="I52" s="163">
        <v>2957.7999999999997</v>
      </c>
      <c r="J52" s="163">
        <v>3139.81</v>
      </c>
      <c r="K52" s="163">
        <v>3277.14</v>
      </c>
      <c r="L52" s="163">
        <v>3328.94</v>
      </c>
      <c r="M52" s="163">
        <v>3294.4</v>
      </c>
      <c r="N52" s="163">
        <v>3256.96</v>
      </c>
      <c r="O52" s="163">
        <v>3209.65</v>
      </c>
      <c r="P52" s="163">
        <v>3164.4</v>
      </c>
      <c r="Q52" s="163">
        <v>3152</v>
      </c>
      <c r="R52" s="163">
        <v>3240.08</v>
      </c>
      <c r="S52" s="163">
        <v>3226.52</v>
      </c>
      <c r="T52" s="163">
        <v>3221.5</v>
      </c>
      <c r="U52" s="163">
        <v>3271.6099999999997</v>
      </c>
      <c r="V52" s="163">
        <v>3250.2799999999997</v>
      </c>
      <c r="W52" s="163">
        <v>3289.81</v>
      </c>
      <c r="X52" s="163">
        <v>3170.46</v>
      </c>
      <c r="Y52" s="163">
        <v>2973.73</v>
      </c>
      <c r="Z52" s="163">
        <v>2795.48</v>
      </c>
    </row>
    <row r="53" spans="2:26" ht="17.25" customHeight="1" thickBot="1">
      <c r="B53" s="5">
        <v>43325</v>
      </c>
      <c r="C53" s="163">
        <v>2696.38</v>
      </c>
      <c r="D53" s="163">
        <v>2584.62</v>
      </c>
      <c r="E53" s="163">
        <v>2535.75</v>
      </c>
      <c r="F53" s="163">
        <v>2509.9</v>
      </c>
      <c r="G53" s="163">
        <v>2554.86</v>
      </c>
      <c r="H53" s="163">
        <v>2596.5299999999997</v>
      </c>
      <c r="I53" s="163">
        <v>2663.62</v>
      </c>
      <c r="J53" s="163">
        <v>2837.93</v>
      </c>
      <c r="K53" s="163">
        <v>3004.41</v>
      </c>
      <c r="L53" s="163">
        <v>3100.1099999999997</v>
      </c>
      <c r="M53" s="163">
        <v>3116.62</v>
      </c>
      <c r="N53" s="163">
        <v>3142.1</v>
      </c>
      <c r="O53" s="163">
        <v>3183.46</v>
      </c>
      <c r="P53" s="163">
        <v>3200.8199999999997</v>
      </c>
      <c r="Q53" s="163">
        <v>3255.5499999999997</v>
      </c>
      <c r="R53" s="163">
        <v>3306.2</v>
      </c>
      <c r="S53" s="163">
        <v>3410.0899999999997</v>
      </c>
      <c r="T53" s="163">
        <v>3492.23</v>
      </c>
      <c r="U53" s="163">
        <v>3536.94</v>
      </c>
      <c r="V53" s="163">
        <v>3517.96</v>
      </c>
      <c r="W53" s="163">
        <v>3501.75</v>
      </c>
      <c r="X53" s="163">
        <v>3466.0099999999998</v>
      </c>
      <c r="Y53" s="163">
        <v>3339.48</v>
      </c>
      <c r="Z53" s="163">
        <v>3102.1</v>
      </c>
    </row>
    <row r="54" spans="2:26" ht="17.25" customHeight="1" thickBot="1">
      <c r="B54" s="5">
        <v>43326</v>
      </c>
      <c r="C54" s="163">
        <v>2886.45</v>
      </c>
      <c r="D54" s="163">
        <v>2817.94</v>
      </c>
      <c r="E54" s="163">
        <v>2772.67</v>
      </c>
      <c r="F54" s="163">
        <v>2771.71</v>
      </c>
      <c r="G54" s="163">
        <v>2785.63</v>
      </c>
      <c r="H54" s="163">
        <v>2954.35</v>
      </c>
      <c r="I54" s="163">
        <v>3234.15</v>
      </c>
      <c r="J54" s="163">
        <v>3445.39</v>
      </c>
      <c r="K54" s="163">
        <v>3551.1099999999997</v>
      </c>
      <c r="L54" s="163">
        <v>3522.7999999999997</v>
      </c>
      <c r="M54" s="163">
        <v>3491.4</v>
      </c>
      <c r="N54" s="163">
        <v>3480.1299999999997</v>
      </c>
      <c r="O54" s="163">
        <v>3461.8199999999997</v>
      </c>
      <c r="P54" s="163">
        <v>3474.27</v>
      </c>
      <c r="Q54" s="163">
        <v>3507.14</v>
      </c>
      <c r="R54" s="163">
        <v>3543.21</v>
      </c>
      <c r="S54" s="163">
        <v>3561.43</v>
      </c>
      <c r="T54" s="163">
        <v>3568.37</v>
      </c>
      <c r="U54" s="163">
        <v>3591.37</v>
      </c>
      <c r="V54" s="163">
        <v>3590.56</v>
      </c>
      <c r="W54" s="163">
        <v>3507.8199999999997</v>
      </c>
      <c r="X54" s="163">
        <v>3507.52</v>
      </c>
      <c r="Y54" s="163">
        <v>3212.39</v>
      </c>
      <c r="Z54" s="163">
        <v>2935.79</v>
      </c>
    </row>
    <row r="55" spans="2:26" ht="17.25" customHeight="1" thickBot="1">
      <c r="B55" s="5">
        <v>43327</v>
      </c>
      <c r="C55" s="163">
        <v>2774.7599999999998</v>
      </c>
      <c r="D55" s="163">
        <v>2718.77</v>
      </c>
      <c r="E55" s="163">
        <v>2679.98</v>
      </c>
      <c r="F55" s="163">
        <v>2658.75</v>
      </c>
      <c r="G55" s="163">
        <v>2696.36</v>
      </c>
      <c r="H55" s="163">
        <v>2792</v>
      </c>
      <c r="I55" s="163">
        <v>3142.7</v>
      </c>
      <c r="J55" s="163">
        <v>3300.24</v>
      </c>
      <c r="K55" s="163">
        <v>3395.64</v>
      </c>
      <c r="L55" s="163">
        <v>3351.23</v>
      </c>
      <c r="M55" s="163">
        <v>3307.5899999999997</v>
      </c>
      <c r="N55" s="163">
        <v>3280.99</v>
      </c>
      <c r="O55" s="163">
        <v>3251.39</v>
      </c>
      <c r="P55" s="163">
        <v>3300.35</v>
      </c>
      <c r="Q55" s="163">
        <v>3343.12</v>
      </c>
      <c r="R55" s="163">
        <v>3385.6299999999997</v>
      </c>
      <c r="S55" s="163">
        <v>3443.3599999999997</v>
      </c>
      <c r="T55" s="163">
        <v>3477.65</v>
      </c>
      <c r="U55" s="163">
        <v>3502.41</v>
      </c>
      <c r="V55" s="163">
        <v>3502.0899999999997</v>
      </c>
      <c r="W55" s="163">
        <v>3477.29</v>
      </c>
      <c r="X55" s="163">
        <v>3427.17</v>
      </c>
      <c r="Y55" s="163">
        <v>3287.56</v>
      </c>
      <c r="Z55" s="163">
        <v>3113.99</v>
      </c>
    </row>
    <row r="56" spans="2:26" ht="17.25" customHeight="1" thickBot="1">
      <c r="B56" s="5">
        <v>43328</v>
      </c>
      <c r="C56" s="163">
        <v>2823.45</v>
      </c>
      <c r="D56" s="163">
        <v>2758.87</v>
      </c>
      <c r="E56" s="163">
        <v>2715.72</v>
      </c>
      <c r="F56" s="163">
        <v>2722.37</v>
      </c>
      <c r="G56" s="163">
        <v>2773.13</v>
      </c>
      <c r="H56" s="163">
        <v>2935.04</v>
      </c>
      <c r="I56" s="163">
        <v>3236.22</v>
      </c>
      <c r="J56" s="163">
        <v>3419.5499999999997</v>
      </c>
      <c r="K56" s="163">
        <v>3474.8599999999997</v>
      </c>
      <c r="L56" s="163">
        <v>3420.25</v>
      </c>
      <c r="M56" s="163">
        <v>3350.2999999999997</v>
      </c>
      <c r="N56" s="163">
        <v>3298.94</v>
      </c>
      <c r="O56" s="163">
        <v>3257.2599999999998</v>
      </c>
      <c r="P56" s="163">
        <v>3277.33</v>
      </c>
      <c r="Q56" s="163">
        <v>3329.8199999999997</v>
      </c>
      <c r="R56" s="163">
        <v>3377.43</v>
      </c>
      <c r="S56" s="163">
        <v>3416.9</v>
      </c>
      <c r="T56" s="163">
        <v>3505.35</v>
      </c>
      <c r="U56" s="163">
        <v>3553.08</v>
      </c>
      <c r="V56" s="163">
        <v>3540.17</v>
      </c>
      <c r="W56" s="163">
        <v>3503.14</v>
      </c>
      <c r="X56" s="163">
        <v>3434.2599999999998</v>
      </c>
      <c r="Y56" s="163">
        <v>3317.33</v>
      </c>
      <c r="Z56" s="163">
        <v>3202.46</v>
      </c>
    </row>
    <row r="57" spans="2:26" ht="17.25" customHeight="1" thickBot="1">
      <c r="B57" s="5">
        <v>43329</v>
      </c>
      <c r="C57" s="163">
        <v>3075.2999999999997</v>
      </c>
      <c r="D57" s="163">
        <v>3032.8599999999997</v>
      </c>
      <c r="E57" s="163">
        <v>2766.46</v>
      </c>
      <c r="F57" s="163">
        <v>2739.79</v>
      </c>
      <c r="G57" s="163">
        <v>2784.77</v>
      </c>
      <c r="H57" s="163">
        <v>2932.2599999999998</v>
      </c>
      <c r="I57" s="163">
        <v>3298.27</v>
      </c>
      <c r="J57" s="163">
        <v>3484.14</v>
      </c>
      <c r="K57" s="163">
        <v>3550.29</v>
      </c>
      <c r="L57" s="163">
        <v>3504.5899999999997</v>
      </c>
      <c r="M57" s="163">
        <v>3453.35</v>
      </c>
      <c r="N57" s="163">
        <v>3414.33</v>
      </c>
      <c r="O57" s="163">
        <v>3365.58</v>
      </c>
      <c r="P57" s="163">
        <v>3396.2599999999998</v>
      </c>
      <c r="Q57" s="163">
        <v>3398.39</v>
      </c>
      <c r="R57" s="163">
        <v>3442.5699999999997</v>
      </c>
      <c r="S57" s="163">
        <v>3466.31</v>
      </c>
      <c r="T57" s="163">
        <v>3503.22</v>
      </c>
      <c r="U57" s="163">
        <v>3534.94</v>
      </c>
      <c r="V57" s="163">
        <v>3520.1</v>
      </c>
      <c r="W57" s="163">
        <v>3407.75</v>
      </c>
      <c r="X57" s="163">
        <v>3344.58</v>
      </c>
      <c r="Y57" s="163">
        <v>3188.54</v>
      </c>
      <c r="Z57" s="163">
        <v>3019.1</v>
      </c>
    </row>
    <row r="58" spans="2:26" ht="17.25" customHeight="1" thickBot="1">
      <c r="B58" s="5">
        <v>43330</v>
      </c>
      <c r="C58" s="163">
        <v>2977.6</v>
      </c>
      <c r="D58" s="163">
        <v>2968.68</v>
      </c>
      <c r="E58" s="163">
        <v>2710.93</v>
      </c>
      <c r="F58" s="163">
        <v>2709.65</v>
      </c>
      <c r="G58" s="163">
        <v>2754.04</v>
      </c>
      <c r="H58" s="163">
        <v>2850.96</v>
      </c>
      <c r="I58" s="163">
        <v>3246.02</v>
      </c>
      <c r="J58" s="163">
        <v>3433.64</v>
      </c>
      <c r="K58" s="163">
        <v>3530.7</v>
      </c>
      <c r="L58" s="163">
        <v>3559.2799999999997</v>
      </c>
      <c r="M58" s="163">
        <v>3524.73</v>
      </c>
      <c r="N58" s="163">
        <v>3502.8399999999997</v>
      </c>
      <c r="O58" s="163">
        <v>3495.27</v>
      </c>
      <c r="P58" s="163">
        <v>3505.7999999999997</v>
      </c>
      <c r="Q58" s="163">
        <v>3508.72</v>
      </c>
      <c r="R58" s="163">
        <v>3530.3399999999997</v>
      </c>
      <c r="S58" s="163">
        <v>3542.69</v>
      </c>
      <c r="T58" s="163">
        <v>3592.83</v>
      </c>
      <c r="U58" s="163">
        <v>3692.6099999999997</v>
      </c>
      <c r="V58" s="163">
        <v>3683.87</v>
      </c>
      <c r="W58" s="163">
        <v>3650.49</v>
      </c>
      <c r="X58" s="163">
        <v>3580.83</v>
      </c>
      <c r="Y58" s="163">
        <v>3406.7</v>
      </c>
      <c r="Z58" s="163">
        <v>3294.5699999999997</v>
      </c>
    </row>
    <row r="59" spans="2:26" ht="17.25" customHeight="1" thickBot="1">
      <c r="B59" s="5">
        <v>43331</v>
      </c>
      <c r="C59" s="163">
        <v>3180.52</v>
      </c>
      <c r="D59" s="163">
        <v>2886.17</v>
      </c>
      <c r="E59" s="163">
        <v>2861.25</v>
      </c>
      <c r="F59" s="163">
        <v>2857</v>
      </c>
      <c r="G59" s="163">
        <v>2880.2799999999997</v>
      </c>
      <c r="H59" s="163">
        <v>3182.7999999999997</v>
      </c>
      <c r="I59" s="163">
        <v>3267.77</v>
      </c>
      <c r="J59" s="163">
        <v>3349.41</v>
      </c>
      <c r="K59" s="163">
        <v>3514.5099999999998</v>
      </c>
      <c r="L59" s="163">
        <v>3578.29</v>
      </c>
      <c r="M59" s="163">
        <v>3538.56</v>
      </c>
      <c r="N59" s="163">
        <v>3510.48</v>
      </c>
      <c r="O59" s="163">
        <v>3481.23</v>
      </c>
      <c r="P59" s="163">
        <v>3412.85</v>
      </c>
      <c r="Q59" s="163">
        <v>3459.39</v>
      </c>
      <c r="R59" s="163">
        <v>3471.8399999999997</v>
      </c>
      <c r="S59" s="163">
        <v>3517.24</v>
      </c>
      <c r="T59" s="163">
        <v>3535.5499999999997</v>
      </c>
      <c r="U59" s="163">
        <v>3606.75</v>
      </c>
      <c r="V59" s="163">
        <v>3570.3599999999997</v>
      </c>
      <c r="W59" s="163">
        <v>3565.93</v>
      </c>
      <c r="X59" s="163">
        <v>3494.6099999999997</v>
      </c>
      <c r="Y59" s="163">
        <v>3291.0099999999998</v>
      </c>
      <c r="Z59" s="163">
        <v>3161.67</v>
      </c>
    </row>
    <row r="60" spans="2:26" ht="17.25" customHeight="1" thickBot="1">
      <c r="B60" s="5">
        <v>43332</v>
      </c>
      <c r="C60" s="163">
        <v>3054.54</v>
      </c>
      <c r="D60" s="163">
        <v>2939.44</v>
      </c>
      <c r="E60" s="163">
        <v>2712.99</v>
      </c>
      <c r="F60" s="163">
        <v>2692.62</v>
      </c>
      <c r="G60" s="163">
        <v>2704.34</v>
      </c>
      <c r="H60" s="163">
        <v>2749.38</v>
      </c>
      <c r="I60" s="163">
        <v>3038.41</v>
      </c>
      <c r="J60" s="163">
        <v>3084.37</v>
      </c>
      <c r="K60" s="163">
        <v>3131.7</v>
      </c>
      <c r="L60" s="163">
        <v>3184.0699999999997</v>
      </c>
      <c r="M60" s="163">
        <v>3171.66</v>
      </c>
      <c r="N60" s="163">
        <v>3173.0099999999998</v>
      </c>
      <c r="O60" s="163">
        <v>3167.92</v>
      </c>
      <c r="P60" s="163">
        <v>3155.06</v>
      </c>
      <c r="Q60" s="163">
        <v>3201.25</v>
      </c>
      <c r="R60" s="163">
        <v>3271.33</v>
      </c>
      <c r="S60" s="163">
        <v>3330.98</v>
      </c>
      <c r="T60" s="163">
        <v>3420.3199999999997</v>
      </c>
      <c r="U60" s="163">
        <v>3561.12</v>
      </c>
      <c r="V60" s="163">
        <v>3558.6099999999997</v>
      </c>
      <c r="W60" s="163">
        <v>3513.69</v>
      </c>
      <c r="X60" s="163">
        <v>3467.95</v>
      </c>
      <c r="Y60" s="163">
        <v>3348.54</v>
      </c>
      <c r="Z60" s="163">
        <v>3150.31</v>
      </c>
    </row>
    <row r="61" spans="2:26" ht="17.25" customHeight="1" thickBot="1">
      <c r="B61" s="5">
        <v>43333</v>
      </c>
      <c r="C61" s="163">
        <v>3027.71</v>
      </c>
      <c r="D61" s="163">
        <v>2998.39</v>
      </c>
      <c r="E61" s="163">
        <v>2690.48</v>
      </c>
      <c r="F61" s="163">
        <v>2913.6</v>
      </c>
      <c r="G61" s="163">
        <v>2704.21</v>
      </c>
      <c r="H61" s="163">
        <v>2956.29</v>
      </c>
      <c r="I61" s="163">
        <v>3112.5899999999997</v>
      </c>
      <c r="J61" s="163">
        <v>3202.52</v>
      </c>
      <c r="K61" s="163">
        <v>3295.3799999999997</v>
      </c>
      <c r="L61" s="163">
        <v>3305.48</v>
      </c>
      <c r="M61" s="163">
        <v>3226.58</v>
      </c>
      <c r="N61" s="163">
        <v>3188.67</v>
      </c>
      <c r="O61" s="163">
        <v>3167</v>
      </c>
      <c r="P61" s="163">
        <v>3152</v>
      </c>
      <c r="Q61" s="163">
        <v>3148.5299999999997</v>
      </c>
      <c r="R61" s="163">
        <v>3182.15</v>
      </c>
      <c r="S61" s="163">
        <v>3294.81</v>
      </c>
      <c r="T61" s="163">
        <v>3373.0099999999998</v>
      </c>
      <c r="U61" s="163">
        <v>3516.15</v>
      </c>
      <c r="V61" s="163">
        <v>3507.1099999999997</v>
      </c>
      <c r="W61" s="163">
        <v>3485.7799999999997</v>
      </c>
      <c r="X61" s="163">
        <v>3458.85</v>
      </c>
      <c r="Y61" s="163">
        <v>3330.0099999999998</v>
      </c>
      <c r="Z61" s="163">
        <v>3129.81</v>
      </c>
    </row>
    <row r="62" spans="2:26" ht="17.25" customHeight="1" thickBot="1">
      <c r="B62" s="5">
        <v>43334</v>
      </c>
      <c r="C62" s="163">
        <v>3029.1</v>
      </c>
      <c r="D62" s="163">
        <v>2989.9</v>
      </c>
      <c r="E62" s="163">
        <v>2727.77</v>
      </c>
      <c r="F62" s="163">
        <v>2961.99</v>
      </c>
      <c r="G62" s="163">
        <v>2764.5499999999997</v>
      </c>
      <c r="H62" s="163">
        <v>3023.0899999999997</v>
      </c>
      <c r="I62" s="163">
        <v>3202.54</v>
      </c>
      <c r="J62" s="163">
        <v>3324.85</v>
      </c>
      <c r="K62" s="163">
        <v>3349.5299999999997</v>
      </c>
      <c r="L62" s="163">
        <v>3329.8799999999997</v>
      </c>
      <c r="M62" s="163">
        <v>3301.19</v>
      </c>
      <c r="N62" s="163">
        <v>3252.3199999999997</v>
      </c>
      <c r="O62" s="163">
        <v>3209.47</v>
      </c>
      <c r="P62" s="163">
        <v>3237.24</v>
      </c>
      <c r="Q62" s="163">
        <v>3267.99</v>
      </c>
      <c r="R62" s="163">
        <v>3318.48</v>
      </c>
      <c r="S62" s="163">
        <v>3349.7</v>
      </c>
      <c r="T62" s="163">
        <v>3371.17</v>
      </c>
      <c r="U62" s="163">
        <v>3432.95</v>
      </c>
      <c r="V62" s="163">
        <v>3417.77</v>
      </c>
      <c r="W62" s="163">
        <v>3418.96</v>
      </c>
      <c r="X62" s="163">
        <v>3443.08</v>
      </c>
      <c r="Y62" s="163">
        <v>3267.2</v>
      </c>
      <c r="Z62" s="163">
        <v>3013.48</v>
      </c>
    </row>
    <row r="63" spans="2:26" ht="17.25" customHeight="1" thickBot="1">
      <c r="B63" s="5">
        <v>43335</v>
      </c>
      <c r="C63" s="163">
        <v>2818.2599999999998</v>
      </c>
      <c r="D63" s="163">
        <v>2731.96</v>
      </c>
      <c r="E63" s="163">
        <v>2698.84</v>
      </c>
      <c r="F63" s="163">
        <v>2685.2</v>
      </c>
      <c r="G63" s="163">
        <v>2700.31</v>
      </c>
      <c r="H63" s="163">
        <v>2787.2999999999997</v>
      </c>
      <c r="I63" s="163">
        <v>2832.46</v>
      </c>
      <c r="J63" s="163">
        <v>2935.48</v>
      </c>
      <c r="K63" s="163">
        <v>3145.0699999999997</v>
      </c>
      <c r="L63" s="163">
        <v>3147.0099999999998</v>
      </c>
      <c r="M63" s="163">
        <v>3132.23</v>
      </c>
      <c r="N63" s="163">
        <v>3110.39</v>
      </c>
      <c r="O63" s="163">
        <v>3122.31</v>
      </c>
      <c r="P63" s="163">
        <v>3152.0899999999997</v>
      </c>
      <c r="Q63" s="163">
        <v>3199.04</v>
      </c>
      <c r="R63" s="163">
        <v>3240.56</v>
      </c>
      <c r="S63" s="163">
        <v>3306.8599999999997</v>
      </c>
      <c r="T63" s="163">
        <v>3343.8399999999997</v>
      </c>
      <c r="U63" s="163">
        <v>3412.85</v>
      </c>
      <c r="V63" s="163">
        <v>3423.94</v>
      </c>
      <c r="W63" s="163">
        <v>3416.58</v>
      </c>
      <c r="X63" s="163">
        <v>3405.79</v>
      </c>
      <c r="Y63" s="163">
        <v>3253.87</v>
      </c>
      <c r="Z63" s="163">
        <v>2938.35</v>
      </c>
    </row>
    <row r="64" spans="2:26" ht="17.25" customHeight="1" thickBot="1">
      <c r="B64" s="5">
        <v>43336</v>
      </c>
      <c r="C64" s="163">
        <v>2857.41</v>
      </c>
      <c r="D64" s="163">
        <v>2797.31</v>
      </c>
      <c r="E64" s="163">
        <v>2772.46</v>
      </c>
      <c r="F64" s="163">
        <v>2770.9</v>
      </c>
      <c r="G64" s="163">
        <v>2798.5699999999997</v>
      </c>
      <c r="H64" s="163">
        <v>2830.9</v>
      </c>
      <c r="I64" s="163">
        <v>3116.75</v>
      </c>
      <c r="J64" s="163">
        <v>3308.7</v>
      </c>
      <c r="K64" s="163">
        <v>3353.85</v>
      </c>
      <c r="L64" s="163">
        <v>3333.24</v>
      </c>
      <c r="M64" s="163">
        <v>3318.18</v>
      </c>
      <c r="N64" s="163">
        <v>3283.52</v>
      </c>
      <c r="O64" s="163">
        <v>3269.97</v>
      </c>
      <c r="P64" s="163">
        <v>3291.2</v>
      </c>
      <c r="Q64" s="163">
        <v>3302.27</v>
      </c>
      <c r="R64" s="163">
        <v>3324.5</v>
      </c>
      <c r="S64" s="163">
        <v>3341.3399999999997</v>
      </c>
      <c r="T64" s="163">
        <v>3315.79</v>
      </c>
      <c r="U64" s="163">
        <v>3352.17</v>
      </c>
      <c r="V64" s="163">
        <v>3356.71</v>
      </c>
      <c r="W64" s="163">
        <v>3347.46</v>
      </c>
      <c r="X64" s="163">
        <v>3314.31</v>
      </c>
      <c r="Y64" s="163">
        <v>3151.97</v>
      </c>
      <c r="Z64" s="163">
        <v>2828.5299999999997</v>
      </c>
    </row>
    <row r="65" spans="2:26" ht="17.25" customHeight="1" thickBot="1">
      <c r="B65" s="5">
        <v>43337</v>
      </c>
      <c r="C65" s="163">
        <v>2734.0299999999997</v>
      </c>
      <c r="D65" s="163">
        <v>2660.83</v>
      </c>
      <c r="E65" s="163">
        <v>2635.02</v>
      </c>
      <c r="F65" s="163">
        <v>2632.61</v>
      </c>
      <c r="G65" s="163">
        <v>2646.7</v>
      </c>
      <c r="H65" s="163">
        <v>2709.48</v>
      </c>
      <c r="I65" s="163">
        <v>2879.8799999999997</v>
      </c>
      <c r="J65" s="163">
        <v>3121.75</v>
      </c>
      <c r="K65" s="163">
        <v>3089.4</v>
      </c>
      <c r="L65" s="163">
        <v>3098.71</v>
      </c>
      <c r="M65" s="163">
        <v>2975.04</v>
      </c>
      <c r="N65" s="163">
        <v>2915.48</v>
      </c>
      <c r="O65" s="163">
        <v>2915.7</v>
      </c>
      <c r="P65" s="163">
        <v>2909.0899999999997</v>
      </c>
      <c r="Q65" s="163">
        <v>2927.71</v>
      </c>
      <c r="R65" s="163">
        <v>2956.42</v>
      </c>
      <c r="S65" s="163">
        <v>2992</v>
      </c>
      <c r="T65" s="163">
        <v>2989.15</v>
      </c>
      <c r="U65" s="163">
        <v>3055.17</v>
      </c>
      <c r="V65" s="163">
        <v>3067.64</v>
      </c>
      <c r="W65" s="163">
        <v>3059.0099999999998</v>
      </c>
      <c r="X65" s="163">
        <v>3087.7999999999997</v>
      </c>
      <c r="Y65" s="163">
        <v>2927.12</v>
      </c>
      <c r="Z65" s="163">
        <v>2679.59</v>
      </c>
    </row>
    <row r="66" spans="2:26" ht="17.25" customHeight="1" thickBot="1">
      <c r="B66" s="5">
        <v>43338</v>
      </c>
      <c r="C66" s="163">
        <v>2667.06</v>
      </c>
      <c r="D66" s="163">
        <v>2666.98</v>
      </c>
      <c r="E66" s="163">
        <v>2612.64</v>
      </c>
      <c r="F66" s="163">
        <v>2614.88</v>
      </c>
      <c r="G66" s="163">
        <v>2666.41</v>
      </c>
      <c r="H66" s="163">
        <v>2695.18</v>
      </c>
      <c r="I66" s="163">
        <v>2775.12</v>
      </c>
      <c r="J66" s="163">
        <v>2918.15</v>
      </c>
      <c r="K66" s="163">
        <v>3177.87</v>
      </c>
      <c r="L66" s="163">
        <v>3234.1299999999997</v>
      </c>
      <c r="M66" s="163">
        <v>3238.69</v>
      </c>
      <c r="N66" s="163">
        <v>3198.2599999999998</v>
      </c>
      <c r="O66" s="163">
        <v>3189.62</v>
      </c>
      <c r="P66" s="163">
        <v>3190.37</v>
      </c>
      <c r="Q66" s="163">
        <v>3227.92</v>
      </c>
      <c r="R66" s="163">
        <v>3269.67</v>
      </c>
      <c r="S66" s="163">
        <v>3307.99</v>
      </c>
      <c r="T66" s="163">
        <v>3306.0299999999997</v>
      </c>
      <c r="U66" s="163">
        <v>3378.39</v>
      </c>
      <c r="V66" s="163">
        <v>3356.64</v>
      </c>
      <c r="W66" s="163">
        <v>3379.68</v>
      </c>
      <c r="X66" s="163">
        <v>3375.48</v>
      </c>
      <c r="Y66" s="163">
        <v>3207.3399999999997</v>
      </c>
      <c r="Z66" s="163">
        <v>2928.67</v>
      </c>
    </row>
    <row r="67" spans="2:26" ht="17.25" customHeight="1" thickBot="1">
      <c r="B67" s="5">
        <v>43339</v>
      </c>
      <c r="C67" s="163">
        <v>2741.0499999999997</v>
      </c>
      <c r="D67" s="163">
        <v>2660.54</v>
      </c>
      <c r="E67" s="163">
        <v>2602.62</v>
      </c>
      <c r="F67" s="163">
        <v>2583.4</v>
      </c>
      <c r="G67" s="163">
        <v>2593.4899999999998</v>
      </c>
      <c r="H67" s="163">
        <v>2624.18</v>
      </c>
      <c r="I67" s="163">
        <v>2658.13</v>
      </c>
      <c r="J67" s="163">
        <v>2716.35</v>
      </c>
      <c r="K67" s="163">
        <v>2748.69</v>
      </c>
      <c r="L67" s="163">
        <v>2943.1099999999997</v>
      </c>
      <c r="M67" s="163">
        <v>2948.5099999999998</v>
      </c>
      <c r="N67" s="163">
        <v>3026.45</v>
      </c>
      <c r="O67" s="163">
        <v>2987.6</v>
      </c>
      <c r="P67" s="163">
        <v>2936.22</v>
      </c>
      <c r="Q67" s="163">
        <v>2967.42</v>
      </c>
      <c r="R67" s="163">
        <v>2913.14</v>
      </c>
      <c r="S67" s="163">
        <v>3090.98</v>
      </c>
      <c r="T67" s="163">
        <v>3120.68</v>
      </c>
      <c r="U67" s="163">
        <v>3246.3399999999997</v>
      </c>
      <c r="V67" s="163">
        <v>3310.6299999999997</v>
      </c>
      <c r="W67" s="163">
        <v>3325.23</v>
      </c>
      <c r="X67" s="163">
        <v>3316.04</v>
      </c>
      <c r="Y67" s="163">
        <v>3093.42</v>
      </c>
      <c r="Z67" s="163">
        <v>2821.58</v>
      </c>
    </row>
    <row r="68" spans="2:26" ht="17.25" customHeight="1" thickBot="1">
      <c r="B68" s="5">
        <v>43340</v>
      </c>
      <c r="C68" s="163">
        <v>2700.1</v>
      </c>
      <c r="D68" s="163">
        <v>2662.29</v>
      </c>
      <c r="E68" s="163">
        <v>2613.4499999999998</v>
      </c>
      <c r="F68" s="163">
        <v>2621.75</v>
      </c>
      <c r="G68" s="163">
        <v>2740.68</v>
      </c>
      <c r="H68" s="163">
        <v>2811.2999999999997</v>
      </c>
      <c r="I68" s="163">
        <v>3071.7799999999997</v>
      </c>
      <c r="J68" s="163">
        <v>3279.6299999999997</v>
      </c>
      <c r="K68" s="163">
        <v>3407.39</v>
      </c>
      <c r="L68" s="163">
        <v>3368.77</v>
      </c>
      <c r="M68" s="163">
        <v>3362.0699999999997</v>
      </c>
      <c r="N68" s="163">
        <v>3360.42</v>
      </c>
      <c r="O68" s="163">
        <v>3325.43</v>
      </c>
      <c r="P68" s="163">
        <v>3341.41</v>
      </c>
      <c r="Q68" s="163">
        <v>3376.7999999999997</v>
      </c>
      <c r="R68" s="163">
        <v>3374.39</v>
      </c>
      <c r="S68" s="163">
        <v>3407.22</v>
      </c>
      <c r="T68" s="163">
        <v>3404.47</v>
      </c>
      <c r="U68" s="163">
        <v>3449.8799999999997</v>
      </c>
      <c r="V68" s="163">
        <v>3442.72</v>
      </c>
      <c r="W68" s="163">
        <v>3441.98</v>
      </c>
      <c r="X68" s="163">
        <v>3402.65</v>
      </c>
      <c r="Y68" s="163">
        <v>3151.29</v>
      </c>
      <c r="Z68" s="163">
        <v>2830.45</v>
      </c>
    </row>
    <row r="69" spans="2:26" ht="17.25" customHeight="1" thickBot="1">
      <c r="B69" s="5">
        <v>43341</v>
      </c>
      <c r="C69" s="163">
        <v>1798.26</v>
      </c>
      <c r="D69" s="163">
        <v>1798.26</v>
      </c>
      <c r="E69" s="163">
        <v>1798.26</v>
      </c>
      <c r="F69" s="163">
        <v>1798.26</v>
      </c>
      <c r="G69" s="163">
        <v>1798.26</v>
      </c>
      <c r="H69" s="163">
        <v>1798.26</v>
      </c>
      <c r="I69" s="163">
        <v>1798.26</v>
      </c>
      <c r="J69" s="163">
        <v>1798.26</v>
      </c>
      <c r="K69" s="163">
        <v>1798.26</v>
      </c>
      <c r="L69" s="163">
        <v>1798.26</v>
      </c>
      <c r="M69" s="163">
        <v>1798.26</v>
      </c>
      <c r="N69" s="163">
        <v>1798.26</v>
      </c>
      <c r="O69" s="163">
        <v>1798.26</v>
      </c>
      <c r="P69" s="163">
        <v>1798.26</v>
      </c>
      <c r="Q69" s="163">
        <v>1798.26</v>
      </c>
      <c r="R69" s="163">
        <v>1798.26</v>
      </c>
      <c r="S69" s="163">
        <v>1798.26</v>
      </c>
      <c r="T69" s="163">
        <v>1798.26</v>
      </c>
      <c r="U69" s="163">
        <v>1798.26</v>
      </c>
      <c r="V69" s="163">
        <v>1798.26</v>
      </c>
      <c r="W69" s="163">
        <v>1798.26</v>
      </c>
      <c r="X69" s="163">
        <v>1798.26</v>
      </c>
      <c r="Y69" s="163">
        <v>1798.26</v>
      </c>
      <c r="Z69" s="163">
        <v>1798.26</v>
      </c>
    </row>
    <row r="70" spans="2:26" ht="17.25" customHeight="1" thickBot="1">
      <c r="B70" s="5">
        <v>43342</v>
      </c>
      <c r="C70" s="163">
        <v>1798.26</v>
      </c>
      <c r="D70" s="163">
        <v>1798.26</v>
      </c>
      <c r="E70" s="163">
        <v>1798.26</v>
      </c>
      <c r="F70" s="163">
        <v>1798.26</v>
      </c>
      <c r="G70" s="163">
        <v>1798.26</v>
      </c>
      <c r="H70" s="163">
        <v>1798.26</v>
      </c>
      <c r="I70" s="163">
        <v>1798.26</v>
      </c>
      <c r="J70" s="163">
        <v>1798.26</v>
      </c>
      <c r="K70" s="163">
        <v>1798.26</v>
      </c>
      <c r="L70" s="163">
        <v>1798.26</v>
      </c>
      <c r="M70" s="163">
        <v>1798.26</v>
      </c>
      <c r="N70" s="163">
        <v>1798.26</v>
      </c>
      <c r="O70" s="163">
        <v>1798.26</v>
      </c>
      <c r="P70" s="163">
        <v>1798.26</v>
      </c>
      <c r="Q70" s="163">
        <v>1798.26</v>
      </c>
      <c r="R70" s="163">
        <v>1798.26</v>
      </c>
      <c r="S70" s="163">
        <v>1798.26</v>
      </c>
      <c r="T70" s="163">
        <v>1798.26</v>
      </c>
      <c r="U70" s="163">
        <v>1798.26</v>
      </c>
      <c r="V70" s="163">
        <v>1798.26</v>
      </c>
      <c r="W70" s="163">
        <v>1798.26</v>
      </c>
      <c r="X70" s="163">
        <v>1798.26</v>
      </c>
      <c r="Y70" s="163">
        <v>1798.26</v>
      </c>
      <c r="Z70" s="163">
        <v>1798.26</v>
      </c>
    </row>
    <row r="71" spans="2:26" ht="15.75" thickBot="1">
      <c r="B71" s="5">
        <v>43343</v>
      </c>
      <c r="C71" s="163">
        <v>1798.26</v>
      </c>
      <c r="D71" s="163">
        <v>1798.26</v>
      </c>
      <c r="E71" s="163">
        <v>1798.26</v>
      </c>
      <c r="F71" s="163">
        <v>1798.26</v>
      </c>
      <c r="G71" s="163">
        <v>1798.26</v>
      </c>
      <c r="H71" s="163">
        <v>1798.26</v>
      </c>
      <c r="I71" s="163">
        <v>1798.26</v>
      </c>
      <c r="J71" s="163">
        <v>1798.26</v>
      </c>
      <c r="K71" s="163">
        <v>1798.26</v>
      </c>
      <c r="L71" s="163">
        <v>1798.26</v>
      </c>
      <c r="M71" s="163">
        <v>1798.26</v>
      </c>
      <c r="N71" s="163">
        <v>1798.26</v>
      </c>
      <c r="O71" s="163">
        <v>1798.26</v>
      </c>
      <c r="P71" s="163">
        <v>1798.26</v>
      </c>
      <c r="Q71" s="163">
        <v>1798.26</v>
      </c>
      <c r="R71" s="163">
        <v>1798.26</v>
      </c>
      <c r="S71" s="163">
        <v>1798.26</v>
      </c>
      <c r="T71" s="163">
        <v>1798.26</v>
      </c>
      <c r="U71" s="163">
        <v>1798.26</v>
      </c>
      <c r="V71" s="163">
        <v>1798.26</v>
      </c>
      <c r="W71" s="163">
        <v>1798.26</v>
      </c>
      <c r="X71" s="163">
        <v>1798.26</v>
      </c>
      <c r="Y71" s="163">
        <v>1798.26</v>
      </c>
      <c r="Z71" s="163">
        <v>1798.26</v>
      </c>
    </row>
    <row r="72" spans="2:26" ht="15.75" thickBot="1">
      <c r="B72" s="200" t="s">
        <v>55</v>
      </c>
      <c r="C72" s="202" t="s">
        <v>81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8"/>
    </row>
    <row r="73" spans="2:26" ht="30.75" thickBot="1">
      <c r="B73" s="201"/>
      <c r="C73" s="4" t="s">
        <v>57</v>
      </c>
      <c r="D73" s="4" t="s">
        <v>58</v>
      </c>
      <c r="E73" s="4" t="s">
        <v>59</v>
      </c>
      <c r="F73" s="4" t="s">
        <v>60</v>
      </c>
      <c r="G73" s="4" t="s">
        <v>61</v>
      </c>
      <c r="H73" s="4" t="s">
        <v>103</v>
      </c>
      <c r="I73" s="4" t="s">
        <v>104</v>
      </c>
      <c r="J73" s="4" t="s">
        <v>105</v>
      </c>
      <c r="K73" s="4" t="s">
        <v>106</v>
      </c>
      <c r="L73" s="4" t="s">
        <v>107</v>
      </c>
      <c r="M73" s="4" t="s">
        <v>108</v>
      </c>
      <c r="N73" s="4" t="s">
        <v>109</v>
      </c>
      <c r="O73" s="4" t="s">
        <v>62</v>
      </c>
      <c r="P73" s="4" t="s">
        <v>63</v>
      </c>
      <c r="Q73" s="4" t="s">
        <v>64</v>
      </c>
      <c r="R73" s="4" t="s">
        <v>65</v>
      </c>
      <c r="S73" s="4" t="s">
        <v>66</v>
      </c>
      <c r="T73" s="4" t="s">
        <v>67</v>
      </c>
      <c r="U73" s="4" t="s">
        <v>68</v>
      </c>
      <c r="V73" s="4" t="s">
        <v>69</v>
      </c>
      <c r="W73" s="4" t="s">
        <v>70</v>
      </c>
      <c r="X73" s="4" t="s">
        <v>71</v>
      </c>
      <c r="Y73" s="4" t="s">
        <v>72</v>
      </c>
      <c r="Z73" s="44" t="s">
        <v>73</v>
      </c>
    </row>
    <row r="74" spans="2:26" ht="17.25" customHeight="1" thickBot="1">
      <c r="B74" s="5">
        <v>43313</v>
      </c>
      <c r="C74" s="163">
        <v>2486.08</v>
      </c>
      <c r="D74" s="163">
        <v>2438.02</v>
      </c>
      <c r="E74" s="163">
        <v>2418.4299999999998</v>
      </c>
      <c r="F74" s="163">
        <v>2397.6</v>
      </c>
      <c r="G74" s="163">
        <v>2476.17</v>
      </c>
      <c r="H74" s="163">
        <v>2580.8000000000002</v>
      </c>
      <c r="I74" s="163">
        <v>2762.92</v>
      </c>
      <c r="J74" s="163">
        <v>3090.7</v>
      </c>
      <c r="K74" s="163">
        <v>3263.98</v>
      </c>
      <c r="L74" s="163">
        <v>3272.9199999999996</v>
      </c>
      <c r="M74" s="163">
        <v>3285.14</v>
      </c>
      <c r="N74" s="163">
        <v>3273.9199999999996</v>
      </c>
      <c r="O74" s="163">
        <v>3262.2499999999995</v>
      </c>
      <c r="P74" s="163">
        <v>3270.7799999999997</v>
      </c>
      <c r="Q74" s="163">
        <v>3293.12</v>
      </c>
      <c r="R74" s="163">
        <v>3330.69</v>
      </c>
      <c r="S74" s="163">
        <v>3360.23</v>
      </c>
      <c r="T74" s="163">
        <v>3379.06</v>
      </c>
      <c r="U74" s="163">
        <v>3379.77</v>
      </c>
      <c r="V74" s="163">
        <v>3347.2799999999997</v>
      </c>
      <c r="W74" s="163">
        <v>3315.69</v>
      </c>
      <c r="X74" s="163">
        <v>3230.24</v>
      </c>
      <c r="Y74" s="163">
        <v>3054.11</v>
      </c>
      <c r="Z74" s="163">
        <v>2820.15</v>
      </c>
    </row>
    <row r="75" spans="2:26" ht="17.25" customHeight="1" thickBot="1">
      <c r="B75" s="5">
        <v>43314</v>
      </c>
      <c r="C75" s="163">
        <v>2594.15</v>
      </c>
      <c r="D75" s="163">
        <v>2537.54</v>
      </c>
      <c r="E75" s="163">
        <v>2469.5899999999997</v>
      </c>
      <c r="F75" s="163">
        <v>2476.71</v>
      </c>
      <c r="G75" s="163">
        <v>2481.54</v>
      </c>
      <c r="H75" s="163">
        <v>2617.64</v>
      </c>
      <c r="I75" s="163">
        <v>2896.89</v>
      </c>
      <c r="J75" s="163">
        <v>3163.4999999999995</v>
      </c>
      <c r="K75" s="163">
        <v>3194.99</v>
      </c>
      <c r="L75" s="163">
        <v>3141.15</v>
      </c>
      <c r="M75" s="163">
        <v>3126.8799999999997</v>
      </c>
      <c r="N75" s="163">
        <v>3133.5299999999997</v>
      </c>
      <c r="O75" s="163">
        <v>3194.7999999999997</v>
      </c>
      <c r="P75" s="163">
        <v>3235.0099999999998</v>
      </c>
      <c r="Q75" s="163">
        <v>3294.1299999999997</v>
      </c>
      <c r="R75" s="163">
        <v>3322.6</v>
      </c>
      <c r="S75" s="163">
        <v>3326.49</v>
      </c>
      <c r="T75" s="163">
        <v>3282.56</v>
      </c>
      <c r="U75" s="163">
        <v>3295.37</v>
      </c>
      <c r="V75" s="163">
        <v>3274.4</v>
      </c>
      <c r="W75" s="163">
        <v>3187.32</v>
      </c>
      <c r="X75" s="163">
        <v>3067.19</v>
      </c>
      <c r="Y75" s="163">
        <v>3024.0499999999997</v>
      </c>
      <c r="Z75" s="163">
        <v>2678.29</v>
      </c>
    </row>
    <row r="76" spans="2:26" ht="17.25" customHeight="1" thickBot="1">
      <c r="B76" s="5">
        <v>43315</v>
      </c>
      <c r="C76" s="163">
        <v>2572.46</v>
      </c>
      <c r="D76" s="163">
        <v>2489.39</v>
      </c>
      <c r="E76" s="163">
        <v>2437.92</v>
      </c>
      <c r="F76" s="163">
        <v>2459.2399999999998</v>
      </c>
      <c r="G76" s="163">
        <v>2496.13</v>
      </c>
      <c r="H76" s="163">
        <v>2665.57</v>
      </c>
      <c r="I76" s="163">
        <v>2867.73</v>
      </c>
      <c r="J76" s="163">
        <v>3186.52</v>
      </c>
      <c r="K76" s="163">
        <v>3287.7099999999996</v>
      </c>
      <c r="L76" s="163">
        <v>3268.62</v>
      </c>
      <c r="M76" s="163">
        <v>3231.82</v>
      </c>
      <c r="N76" s="163">
        <v>3206.81</v>
      </c>
      <c r="O76" s="163">
        <v>3192.2599999999998</v>
      </c>
      <c r="P76" s="163">
        <v>3256.27</v>
      </c>
      <c r="Q76" s="163">
        <v>3301.4199999999996</v>
      </c>
      <c r="R76" s="163">
        <v>3328.29</v>
      </c>
      <c r="S76" s="163">
        <v>3334.08</v>
      </c>
      <c r="T76" s="163">
        <v>3353.45</v>
      </c>
      <c r="U76" s="163">
        <v>3373.35</v>
      </c>
      <c r="V76" s="163">
        <v>3374.44</v>
      </c>
      <c r="W76" s="163">
        <v>3323.74</v>
      </c>
      <c r="X76" s="163">
        <v>3214.52</v>
      </c>
      <c r="Y76" s="163">
        <v>3084.57</v>
      </c>
      <c r="Z76" s="163">
        <v>2797.11</v>
      </c>
    </row>
    <row r="77" spans="2:26" ht="17.25" customHeight="1" thickBot="1">
      <c r="B77" s="5">
        <v>43316</v>
      </c>
      <c r="C77" s="163">
        <v>2665.54</v>
      </c>
      <c r="D77" s="163">
        <v>2567.36</v>
      </c>
      <c r="E77" s="163">
        <v>2520.5099999999998</v>
      </c>
      <c r="F77" s="163">
        <v>2511.21</v>
      </c>
      <c r="G77" s="163">
        <v>2540.94</v>
      </c>
      <c r="H77" s="163">
        <v>2709.0299999999997</v>
      </c>
      <c r="I77" s="163">
        <v>2976.08</v>
      </c>
      <c r="J77" s="163">
        <v>3252.1</v>
      </c>
      <c r="K77" s="163">
        <v>3316.1699999999996</v>
      </c>
      <c r="L77" s="163">
        <v>3329.06</v>
      </c>
      <c r="M77" s="163">
        <v>3309.5099999999998</v>
      </c>
      <c r="N77" s="163">
        <v>3294.0299999999997</v>
      </c>
      <c r="O77" s="163">
        <v>3290.1</v>
      </c>
      <c r="P77" s="163">
        <v>3294.18</v>
      </c>
      <c r="Q77" s="163">
        <v>3310.95</v>
      </c>
      <c r="R77" s="163">
        <v>3294.56</v>
      </c>
      <c r="S77" s="163">
        <v>3313.06</v>
      </c>
      <c r="T77" s="163">
        <v>3284.65</v>
      </c>
      <c r="U77" s="163">
        <v>3283.0099999999998</v>
      </c>
      <c r="V77" s="163">
        <v>3256.89</v>
      </c>
      <c r="W77" s="163">
        <v>3204.57</v>
      </c>
      <c r="X77" s="163">
        <v>3162.83</v>
      </c>
      <c r="Y77" s="163">
        <v>3032.36</v>
      </c>
      <c r="Z77" s="163">
        <v>2719.68</v>
      </c>
    </row>
    <row r="78" spans="2:26" ht="17.25" customHeight="1" thickBot="1">
      <c r="B78" s="5">
        <v>43317</v>
      </c>
      <c r="C78" s="163">
        <v>2645.09</v>
      </c>
      <c r="D78" s="163">
        <v>2538.5099999999998</v>
      </c>
      <c r="E78" s="163">
        <v>2484.73</v>
      </c>
      <c r="F78" s="163">
        <v>2451.16</v>
      </c>
      <c r="G78" s="163">
        <v>2487.54</v>
      </c>
      <c r="H78" s="163">
        <v>2541.73</v>
      </c>
      <c r="I78" s="163">
        <v>2625.84</v>
      </c>
      <c r="J78" s="163">
        <v>2797.2</v>
      </c>
      <c r="K78" s="163">
        <v>2987.25</v>
      </c>
      <c r="L78" s="163">
        <v>3024.2599999999998</v>
      </c>
      <c r="M78" s="163">
        <v>3014.02</v>
      </c>
      <c r="N78" s="163">
        <v>2991.7599999999998</v>
      </c>
      <c r="O78" s="163">
        <v>2947.48</v>
      </c>
      <c r="P78" s="163">
        <v>2969.96</v>
      </c>
      <c r="Q78" s="163">
        <v>2961.54</v>
      </c>
      <c r="R78" s="163">
        <v>2957.42</v>
      </c>
      <c r="S78" s="163">
        <v>3013.99</v>
      </c>
      <c r="T78" s="163">
        <v>3124.6299999999997</v>
      </c>
      <c r="U78" s="163">
        <v>3169.08</v>
      </c>
      <c r="V78" s="163">
        <v>3167.4</v>
      </c>
      <c r="W78" s="163">
        <v>3154.7499999999995</v>
      </c>
      <c r="X78" s="163">
        <v>3062.47</v>
      </c>
      <c r="Y78" s="163">
        <v>2917.98</v>
      </c>
      <c r="Z78" s="163">
        <v>2640</v>
      </c>
    </row>
    <row r="79" spans="2:26" ht="17.25" customHeight="1" thickBot="1">
      <c r="B79" s="5">
        <v>43318</v>
      </c>
      <c r="C79" s="163">
        <v>2578.08</v>
      </c>
      <c r="D79" s="163">
        <v>2479.5299999999997</v>
      </c>
      <c r="E79" s="163">
        <v>2436.4899999999998</v>
      </c>
      <c r="F79" s="163">
        <v>2417.65</v>
      </c>
      <c r="G79" s="163">
        <v>2455.0899999999997</v>
      </c>
      <c r="H79" s="163">
        <v>2522.52</v>
      </c>
      <c r="I79" s="163">
        <v>2608.0099999999998</v>
      </c>
      <c r="J79" s="163">
        <v>2744.7599999999998</v>
      </c>
      <c r="K79" s="163">
        <v>2933.54</v>
      </c>
      <c r="L79" s="163">
        <v>3073.61</v>
      </c>
      <c r="M79" s="163">
        <v>3084.7499999999995</v>
      </c>
      <c r="N79" s="163">
        <v>3089.6699999999996</v>
      </c>
      <c r="O79" s="163">
        <v>3091.7099999999996</v>
      </c>
      <c r="P79" s="163">
        <v>3118.3799999999997</v>
      </c>
      <c r="Q79" s="163">
        <v>3139.98</v>
      </c>
      <c r="R79" s="163">
        <v>3138.73</v>
      </c>
      <c r="S79" s="163">
        <v>3144.18</v>
      </c>
      <c r="T79" s="163">
        <v>3206.6</v>
      </c>
      <c r="U79" s="163">
        <v>3117.7799999999997</v>
      </c>
      <c r="V79" s="163">
        <v>2972.75</v>
      </c>
      <c r="W79" s="163">
        <v>2962.07</v>
      </c>
      <c r="X79" s="163">
        <v>2811.44</v>
      </c>
      <c r="Y79" s="163">
        <v>2624.48</v>
      </c>
      <c r="Z79" s="163">
        <v>2449.87</v>
      </c>
    </row>
    <row r="80" spans="2:26" ht="17.25" customHeight="1" thickBot="1">
      <c r="B80" s="5">
        <v>43319</v>
      </c>
      <c r="C80" s="163">
        <v>2394.89</v>
      </c>
      <c r="D80" s="163">
        <v>2356.61</v>
      </c>
      <c r="E80" s="163">
        <v>2343.08</v>
      </c>
      <c r="F80" s="163">
        <v>2399.1799999999998</v>
      </c>
      <c r="G80" s="163">
        <v>2449.73</v>
      </c>
      <c r="H80" s="163">
        <v>2605.21</v>
      </c>
      <c r="I80" s="163">
        <v>2837.16</v>
      </c>
      <c r="J80" s="163">
        <v>3089.8799999999997</v>
      </c>
      <c r="K80" s="163">
        <v>3230.44</v>
      </c>
      <c r="L80" s="163">
        <v>3186.57</v>
      </c>
      <c r="M80" s="163">
        <v>3158.83</v>
      </c>
      <c r="N80" s="163">
        <v>3153.8399999999997</v>
      </c>
      <c r="O80" s="163">
        <v>3161.7</v>
      </c>
      <c r="P80" s="163">
        <v>3220.9</v>
      </c>
      <c r="Q80" s="163">
        <v>3229.2599999999998</v>
      </c>
      <c r="R80" s="163">
        <v>3259.0899999999997</v>
      </c>
      <c r="S80" s="163">
        <v>3267.9</v>
      </c>
      <c r="T80" s="163">
        <v>3276.29</v>
      </c>
      <c r="U80" s="163">
        <v>3294.15</v>
      </c>
      <c r="V80" s="163">
        <v>3277.5099999999998</v>
      </c>
      <c r="W80" s="163">
        <v>3224.31</v>
      </c>
      <c r="X80" s="163">
        <v>3084.73</v>
      </c>
      <c r="Y80" s="163">
        <v>2956.18</v>
      </c>
      <c r="Z80" s="163">
        <v>2662.99</v>
      </c>
    </row>
    <row r="81" spans="2:26" ht="17.25" customHeight="1" thickBot="1">
      <c r="B81" s="5">
        <v>43320</v>
      </c>
      <c r="C81" s="163">
        <v>2514.94</v>
      </c>
      <c r="D81" s="163">
        <v>2440.16</v>
      </c>
      <c r="E81" s="163">
        <v>2420.14</v>
      </c>
      <c r="F81" s="163">
        <v>2423.62</v>
      </c>
      <c r="G81" s="163">
        <v>2408.12</v>
      </c>
      <c r="H81" s="163">
        <v>2565.91</v>
      </c>
      <c r="I81" s="163">
        <v>2765.86</v>
      </c>
      <c r="J81" s="163">
        <v>2959.29</v>
      </c>
      <c r="K81" s="163">
        <v>3037.19</v>
      </c>
      <c r="L81" s="163">
        <v>3078.85</v>
      </c>
      <c r="M81" s="163">
        <v>3063.0899999999997</v>
      </c>
      <c r="N81" s="163">
        <v>3023.68</v>
      </c>
      <c r="O81" s="163">
        <v>2974.3</v>
      </c>
      <c r="P81" s="163">
        <v>3043.2</v>
      </c>
      <c r="Q81" s="163">
        <v>3070.12</v>
      </c>
      <c r="R81" s="163">
        <v>3104.4999999999995</v>
      </c>
      <c r="S81" s="163">
        <v>3136.47</v>
      </c>
      <c r="T81" s="163">
        <v>3173.31</v>
      </c>
      <c r="U81" s="163">
        <v>3159.2499999999995</v>
      </c>
      <c r="V81" s="163">
        <v>3112.12</v>
      </c>
      <c r="W81" s="163">
        <v>3015.74</v>
      </c>
      <c r="X81" s="163">
        <v>2806.12</v>
      </c>
      <c r="Y81" s="163">
        <v>2748.56</v>
      </c>
      <c r="Z81" s="163">
        <v>2600.96</v>
      </c>
    </row>
    <row r="82" spans="2:26" ht="17.25" customHeight="1" thickBot="1">
      <c r="B82" s="5">
        <v>43321</v>
      </c>
      <c r="C82" s="163">
        <v>2435.92</v>
      </c>
      <c r="D82" s="163">
        <v>2411.75</v>
      </c>
      <c r="E82" s="163">
        <v>2330.94</v>
      </c>
      <c r="F82" s="163">
        <v>2349.3399999999997</v>
      </c>
      <c r="G82" s="163">
        <v>2439.37</v>
      </c>
      <c r="H82" s="163">
        <v>2525.29</v>
      </c>
      <c r="I82" s="163">
        <v>2771.04</v>
      </c>
      <c r="J82" s="163">
        <v>2983.81</v>
      </c>
      <c r="K82" s="163">
        <v>3093.41</v>
      </c>
      <c r="L82" s="163">
        <v>3098.93</v>
      </c>
      <c r="M82" s="163">
        <v>3093.65</v>
      </c>
      <c r="N82" s="163">
        <v>3081.19</v>
      </c>
      <c r="O82" s="163">
        <v>3037.81</v>
      </c>
      <c r="P82" s="163">
        <v>3123.7799999999997</v>
      </c>
      <c r="Q82" s="163">
        <v>3141.08</v>
      </c>
      <c r="R82" s="163">
        <v>3135.24</v>
      </c>
      <c r="S82" s="163">
        <v>3153.27</v>
      </c>
      <c r="T82" s="163">
        <v>3178.95</v>
      </c>
      <c r="U82" s="163">
        <v>3247.0499999999997</v>
      </c>
      <c r="V82" s="163">
        <v>3223.95</v>
      </c>
      <c r="W82" s="163">
        <v>3159.87</v>
      </c>
      <c r="X82" s="163">
        <v>3098.4999999999995</v>
      </c>
      <c r="Y82" s="163">
        <v>2949.83</v>
      </c>
      <c r="Z82" s="163">
        <v>2628.83</v>
      </c>
    </row>
    <row r="83" spans="2:26" ht="17.25" customHeight="1" thickBot="1">
      <c r="B83" s="5">
        <v>43322</v>
      </c>
      <c r="C83" s="163">
        <v>2346.85</v>
      </c>
      <c r="D83" s="163">
        <v>2345.37</v>
      </c>
      <c r="E83" s="163">
        <v>2310.44</v>
      </c>
      <c r="F83" s="163">
        <v>2312.37</v>
      </c>
      <c r="G83" s="163">
        <v>2365.27</v>
      </c>
      <c r="H83" s="163">
        <v>2462.15</v>
      </c>
      <c r="I83" s="163">
        <v>2687.14</v>
      </c>
      <c r="J83" s="163">
        <v>2957.19</v>
      </c>
      <c r="K83" s="163">
        <v>3128.36</v>
      </c>
      <c r="L83" s="163">
        <v>3096.1299999999997</v>
      </c>
      <c r="M83" s="163">
        <v>3094.7</v>
      </c>
      <c r="N83" s="163">
        <v>3080.95</v>
      </c>
      <c r="O83" s="163">
        <v>3032.33</v>
      </c>
      <c r="P83" s="163">
        <v>3015.61</v>
      </c>
      <c r="Q83" s="163">
        <v>2974.05</v>
      </c>
      <c r="R83" s="163">
        <v>2918.71</v>
      </c>
      <c r="S83" s="163">
        <v>3017.93</v>
      </c>
      <c r="T83" s="163">
        <v>3033.9</v>
      </c>
      <c r="U83" s="163">
        <v>3184.69</v>
      </c>
      <c r="V83" s="163">
        <v>3170.94</v>
      </c>
      <c r="W83" s="163">
        <v>3105.1699999999996</v>
      </c>
      <c r="X83" s="163">
        <v>2924.5</v>
      </c>
      <c r="Y83" s="163">
        <v>2735.5099999999998</v>
      </c>
      <c r="Z83" s="163">
        <v>2472.08</v>
      </c>
    </row>
    <row r="84" spans="2:26" ht="17.25" customHeight="1" thickBot="1">
      <c r="B84" s="5">
        <v>43323</v>
      </c>
      <c r="C84" s="163">
        <v>2380.67</v>
      </c>
      <c r="D84" s="163">
        <v>2307.48</v>
      </c>
      <c r="E84" s="163">
        <v>2305.89</v>
      </c>
      <c r="F84" s="163">
        <v>2312.23</v>
      </c>
      <c r="G84" s="163">
        <v>2383.04</v>
      </c>
      <c r="H84" s="163">
        <v>2563.02</v>
      </c>
      <c r="I84" s="163">
        <v>2784.85</v>
      </c>
      <c r="J84" s="163">
        <v>3087.6299999999997</v>
      </c>
      <c r="K84" s="163">
        <v>3197.7</v>
      </c>
      <c r="L84" s="163">
        <v>3210.06</v>
      </c>
      <c r="M84" s="163">
        <v>3155.8399999999997</v>
      </c>
      <c r="N84" s="163">
        <v>3128.3399999999997</v>
      </c>
      <c r="O84" s="163">
        <v>3077.8399999999997</v>
      </c>
      <c r="P84" s="163">
        <v>3058.14</v>
      </c>
      <c r="Q84" s="163">
        <v>3110.07</v>
      </c>
      <c r="R84" s="163">
        <v>3133.27</v>
      </c>
      <c r="S84" s="163">
        <v>3178.94</v>
      </c>
      <c r="T84" s="163">
        <v>3228.47</v>
      </c>
      <c r="U84" s="163">
        <v>3260.94</v>
      </c>
      <c r="V84" s="163">
        <v>3173.35</v>
      </c>
      <c r="W84" s="163">
        <v>3148.54</v>
      </c>
      <c r="X84" s="163">
        <v>3099.65</v>
      </c>
      <c r="Y84" s="163">
        <v>2875.88</v>
      </c>
      <c r="Z84" s="163">
        <v>2742.44</v>
      </c>
    </row>
    <row r="85" spans="2:26" ht="17.25" customHeight="1" thickBot="1">
      <c r="B85" s="5">
        <v>43324</v>
      </c>
      <c r="C85" s="163">
        <v>2644.22</v>
      </c>
      <c r="D85" s="163">
        <v>2505.6799999999998</v>
      </c>
      <c r="E85" s="163">
        <v>2414.73</v>
      </c>
      <c r="F85" s="163">
        <v>2401.42</v>
      </c>
      <c r="G85" s="163">
        <v>2437.65</v>
      </c>
      <c r="H85" s="163">
        <v>2520.52</v>
      </c>
      <c r="I85" s="163">
        <v>2668.7</v>
      </c>
      <c r="J85" s="163">
        <v>2850.71</v>
      </c>
      <c r="K85" s="163">
        <v>2988.04</v>
      </c>
      <c r="L85" s="163">
        <v>3039.8399999999997</v>
      </c>
      <c r="M85" s="163">
        <v>3005.3</v>
      </c>
      <c r="N85" s="163">
        <v>2967.86</v>
      </c>
      <c r="O85" s="163">
        <v>2920.55</v>
      </c>
      <c r="P85" s="163">
        <v>2875.3</v>
      </c>
      <c r="Q85" s="163">
        <v>2862.9</v>
      </c>
      <c r="R85" s="163">
        <v>2950.98</v>
      </c>
      <c r="S85" s="163">
        <v>2937.42</v>
      </c>
      <c r="T85" s="163">
        <v>2932.4</v>
      </c>
      <c r="U85" s="163">
        <v>2982.5099999999998</v>
      </c>
      <c r="V85" s="163">
        <v>2961.18</v>
      </c>
      <c r="W85" s="163">
        <v>3000.71</v>
      </c>
      <c r="X85" s="163">
        <v>2881.36</v>
      </c>
      <c r="Y85" s="163">
        <v>2684.63</v>
      </c>
      <c r="Z85" s="163">
        <v>2506.38</v>
      </c>
    </row>
    <row r="86" spans="2:26" ht="17.25" customHeight="1" thickBot="1">
      <c r="B86" s="5">
        <v>43325</v>
      </c>
      <c r="C86" s="163">
        <v>2407.2799999999997</v>
      </c>
      <c r="D86" s="163">
        <v>2295.52</v>
      </c>
      <c r="E86" s="163">
        <v>2246.65</v>
      </c>
      <c r="F86" s="163">
        <v>2220.7999999999997</v>
      </c>
      <c r="G86" s="163">
        <v>2265.7599999999998</v>
      </c>
      <c r="H86" s="163">
        <v>2307.4299999999998</v>
      </c>
      <c r="I86" s="163">
        <v>2374.52</v>
      </c>
      <c r="J86" s="163">
        <v>2548.83</v>
      </c>
      <c r="K86" s="163">
        <v>2715.31</v>
      </c>
      <c r="L86" s="163">
        <v>2811.0099999999998</v>
      </c>
      <c r="M86" s="163">
        <v>2827.52</v>
      </c>
      <c r="N86" s="163">
        <v>2853</v>
      </c>
      <c r="O86" s="163">
        <v>2894.36</v>
      </c>
      <c r="P86" s="163">
        <v>2911.72</v>
      </c>
      <c r="Q86" s="163">
        <v>2966.45</v>
      </c>
      <c r="R86" s="163">
        <v>3017.1</v>
      </c>
      <c r="S86" s="163">
        <v>3120.99</v>
      </c>
      <c r="T86" s="163">
        <v>3203.1299999999997</v>
      </c>
      <c r="U86" s="163">
        <v>3247.8399999999997</v>
      </c>
      <c r="V86" s="163">
        <v>3228.86</v>
      </c>
      <c r="W86" s="163">
        <v>3212.65</v>
      </c>
      <c r="X86" s="163">
        <v>3176.91</v>
      </c>
      <c r="Y86" s="163">
        <v>3050.3799999999997</v>
      </c>
      <c r="Z86" s="163">
        <v>2813</v>
      </c>
    </row>
    <row r="87" spans="2:26" ht="17.25" customHeight="1" thickBot="1">
      <c r="B87" s="5">
        <v>43326</v>
      </c>
      <c r="C87" s="163">
        <v>2597.35</v>
      </c>
      <c r="D87" s="163">
        <v>2528.8399999999997</v>
      </c>
      <c r="E87" s="163">
        <v>2483.5699999999997</v>
      </c>
      <c r="F87" s="163">
        <v>2482.61</v>
      </c>
      <c r="G87" s="163">
        <v>2496.5299999999997</v>
      </c>
      <c r="H87" s="163">
        <v>2665.25</v>
      </c>
      <c r="I87" s="163">
        <v>2945.05</v>
      </c>
      <c r="J87" s="163">
        <v>3156.29</v>
      </c>
      <c r="K87" s="163">
        <v>3262.0099999999998</v>
      </c>
      <c r="L87" s="163">
        <v>3233.7</v>
      </c>
      <c r="M87" s="163">
        <v>3202.2999999999997</v>
      </c>
      <c r="N87" s="163">
        <v>3191.0299999999997</v>
      </c>
      <c r="O87" s="163">
        <v>3172.72</v>
      </c>
      <c r="P87" s="163">
        <v>3185.1699999999996</v>
      </c>
      <c r="Q87" s="163">
        <v>3218.04</v>
      </c>
      <c r="R87" s="163">
        <v>3254.11</v>
      </c>
      <c r="S87" s="163">
        <v>3272.33</v>
      </c>
      <c r="T87" s="163">
        <v>3279.27</v>
      </c>
      <c r="U87" s="163">
        <v>3302.27</v>
      </c>
      <c r="V87" s="163">
        <v>3301.4599999999996</v>
      </c>
      <c r="W87" s="163">
        <v>3218.72</v>
      </c>
      <c r="X87" s="163">
        <v>3218.4199999999996</v>
      </c>
      <c r="Y87" s="163">
        <v>2923.29</v>
      </c>
      <c r="Z87" s="163">
        <v>2646.69</v>
      </c>
    </row>
    <row r="88" spans="2:26" ht="17.25" customHeight="1" thickBot="1">
      <c r="B88" s="5">
        <v>43327</v>
      </c>
      <c r="C88" s="163">
        <v>2485.66</v>
      </c>
      <c r="D88" s="163">
        <v>2429.67</v>
      </c>
      <c r="E88" s="163">
        <v>2390.88</v>
      </c>
      <c r="F88" s="163">
        <v>2369.65</v>
      </c>
      <c r="G88" s="163">
        <v>2407.2599999999998</v>
      </c>
      <c r="H88" s="163">
        <v>2502.9</v>
      </c>
      <c r="I88" s="163">
        <v>2853.6</v>
      </c>
      <c r="J88" s="163">
        <v>3011.14</v>
      </c>
      <c r="K88" s="163">
        <v>3106.54</v>
      </c>
      <c r="L88" s="163">
        <v>3062.1299999999997</v>
      </c>
      <c r="M88" s="163">
        <v>3018.49</v>
      </c>
      <c r="N88" s="163">
        <v>2991.89</v>
      </c>
      <c r="O88" s="163">
        <v>2962.29</v>
      </c>
      <c r="P88" s="163">
        <v>3011.25</v>
      </c>
      <c r="Q88" s="163">
        <v>3054.02</v>
      </c>
      <c r="R88" s="163">
        <v>3096.5299999999997</v>
      </c>
      <c r="S88" s="163">
        <v>3154.2599999999998</v>
      </c>
      <c r="T88" s="163">
        <v>3188.5499999999997</v>
      </c>
      <c r="U88" s="163">
        <v>3213.31</v>
      </c>
      <c r="V88" s="163">
        <v>3212.99</v>
      </c>
      <c r="W88" s="163">
        <v>3188.19</v>
      </c>
      <c r="X88" s="163">
        <v>3138.07</v>
      </c>
      <c r="Y88" s="163">
        <v>2998.46</v>
      </c>
      <c r="Z88" s="163">
        <v>2824.89</v>
      </c>
    </row>
    <row r="89" spans="2:26" ht="17.25" customHeight="1" thickBot="1">
      <c r="B89" s="5">
        <v>43328</v>
      </c>
      <c r="C89" s="163">
        <v>2534.35</v>
      </c>
      <c r="D89" s="163">
        <v>2469.77</v>
      </c>
      <c r="E89" s="163">
        <v>2426.62</v>
      </c>
      <c r="F89" s="163">
        <v>2433.27</v>
      </c>
      <c r="G89" s="163">
        <v>2484.0299999999997</v>
      </c>
      <c r="H89" s="163">
        <v>2645.94</v>
      </c>
      <c r="I89" s="163">
        <v>2947.12</v>
      </c>
      <c r="J89" s="163">
        <v>3130.45</v>
      </c>
      <c r="K89" s="163">
        <v>3185.7599999999998</v>
      </c>
      <c r="L89" s="163">
        <v>3131.15</v>
      </c>
      <c r="M89" s="163">
        <v>3061.2</v>
      </c>
      <c r="N89" s="163">
        <v>3009.84</v>
      </c>
      <c r="O89" s="163">
        <v>2968.16</v>
      </c>
      <c r="P89" s="163">
        <v>2988.23</v>
      </c>
      <c r="Q89" s="163">
        <v>3040.72</v>
      </c>
      <c r="R89" s="163">
        <v>3088.33</v>
      </c>
      <c r="S89" s="163">
        <v>3127.7999999999997</v>
      </c>
      <c r="T89" s="163">
        <v>3216.2499999999995</v>
      </c>
      <c r="U89" s="163">
        <v>3263.98</v>
      </c>
      <c r="V89" s="163">
        <v>3251.07</v>
      </c>
      <c r="W89" s="163">
        <v>3214.04</v>
      </c>
      <c r="X89" s="163">
        <v>3145.16</v>
      </c>
      <c r="Y89" s="163">
        <v>3028.23</v>
      </c>
      <c r="Z89" s="163">
        <v>2913.36</v>
      </c>
    </row>
    <row r="90" spans="2:26" ht="17.25" customHeight="1" thickBot="1">
      <c r="B90" s="5">
        <v>43329</v>
      </c>
      <c r="C90" s="163">
        <v>2786.2</v>
      </c>
      <c r="D90" s="163">
        <v>2743.7599999999998</v>
      </c>
      <c r="E90" s="163">
        <v>2477.36</v>
      </c>
      <c r="F90" s="163">
        <v>2450.69</v>
      </c>
      <c r="G90" s="163">
        <v>2495.67</v>
      </c>
      <c r="H90" s="163">
        <v>2643.16</v>
      </c>
      <c r="I90" s="163">
        <v>3009.17</v>
      </c>
      <c r="J90" s="163">
        <v>3195.04</v>
      </c>
      <c r="K90" s="163">
        <v>3261.19</v>
      </c>
      <c r="L90" s="163">
        <v>3215.49</v>
      </c>
      <c r="M90" s="163">
        <v>3164.2499999999995</v>
      </c>
      <c r="N90" s="163">
        <v>3125.23</v>
      </c>
      <c r="O90" s="163">
        <v>3076.48</v>
      </c>
      <c r="P90" s="163">
        <v>3107.16</v>
      </c>
      <c r="Q90" s="163">
        <v>3109.29</v>
      </c>
      <c r="R90" s="163">
        <v>3153.47</v>
      </c>
      <c r="S90" s="163">
        <v>3177.2099999999996</v>
      </c>
      <c r="T90" s="163">
        <v>3214.12</v>
      </c>
      <c r="U90" s="163">
        <v>3245.8399999999997</v>
      </c>
      <c r="V90" s="163">
        <v>3230.9999999999995</v>
      </c>
      <c r="W90" s="163">
        <v>3118.65</v>
      </c>
      <c r="X90" s="163">
        <v>3055.48</v>
      </c>
      <c r="Y90" s="163">
        <v>2899.44</v>
      </c>
      <c r="Z90" s="163">
        <v>2730</v>
      </c>
    </row>
    <row r="91" spans="2:26" ht="17.25" customHeight="1" thickBot="1">
      <c r="B91" s="5">
        <v>43330</v>
      </c>
      <c r="C91" s="163">
        <v>2688.5</v>
      </c>
      <c r="D91" s="163">
        <v>2679.58</v>
      </c>
      <c r="E91" s="163">
        <v>2421.83</v>
      </c>
      <c r="F91" s="163">
        <v>2420.5499999999997</v>
      </c>
      <c r="G91" s="163">
        <v>2464.94</v>
      </c>
      <c r="H91" s="163">
        <v>2561.86</v>
      </c>
      <c r="I91" s="163">
        <v>2956.92</v>
      </c>
      <c r="J91" s="163">
        <v>3144.54</v>
      </c>
      <c r="K91" s="163">
        <v>3241.6</v>
      </c>
      <c r="L91" s="163">
        <v>3270.18</v>
      </c>
      <c r="M91" s="163">
        <v>3235.6299999999997</v>
      </c>
      <c r="N91" s="163">
        <v>3213.74</v>
      </c>
      <c r="O91" s="163">
        <v>3206.1699999999996</v>
      </c>
      <c r="P91" s="163">
        <v>3216.7</v>
      </c>
      <c r="Q91" s="163">
        <v>3219.62</v>
      </c>
      <c r="R91" s="163">
        <v>3241.24</v>
      </c>
      <c r="S91" s="163">
        <v>3253.5899999999997</v>
      </c>
      <c r="T91" s="163">
        <v>3303.73</v>
      </c>
      <c r="U91" s="163">
        <v>3403.5099999999998</v>
      </c>
      <c r="V91" s="163">
        <v>3394.77</v>
      </c>
      <c r="W91" s="163">
        <v>3361.39</v>
      </c>
      <c r="X91" s="163">
        <v>3291.73</v>
      </c>
      <c r="Y91" s="163">
        <v>3117.6</v>
      </c>
      <c r="Z91" s="163">
        <v>3005.47</v>
      </c>
    </row>
    <row r="92" spans="2:26" ht="17.25" customHeight="1" thickBot="1">
      <c r="B92" s="5">
        <v>43331</v>
      </c>
      <c r="C92" s="163">
        <v>2891.42</v>
      </c>
      <c r="D92" s="163">
        <v>2597.0700000000002</v>
      </c>
      <c r="E92" s="163">
        <v>2572.15</v>
      </c>
      <c r="F92" s="163">
        <v>2567.9</v>
      </c>
      <c r="G92" s="163">
        <v>2591.1799999999998</v>
      </c>
      <c r="H92" s="163">
        <v>2893.7</v>
      </c>
      <c r="I92" s="163">
        <v>2978.67</v>
      </c>
      <c r="J92" s="163">
        <v>3060.31</v>
      </c>
      <c r="K92" s="163">
        <v>3225.41</v>
      </c>
      <c r="L92" s="163">
        <v>3289.19</v>
      </c>
      <c r="M92" s="163">
        <v>3249.4599999999996</v>
      </c>
      <c r="N92" s="163">
        <v>3221.3799999999997</v>
      </c>
      <c r="O92" s="163">
        <v>3192.1299999999997</v>
      </c>
      <c r="P92" s="163">
        <v>3123.7499999999995</v>
      </c>
      <c r="Q92" s="163">
        <v>3170.29</v>
      </c>
      <c r="R92" s="163">
        <v>3182.74</v>
      </c>
      <c r="S92" s="163">
        <v>3228.14</v>
      </c>
      <c r="T92" s="163">
        <v>3246.45</v>
      </c>
      <c r="U92" s="163">
        <v>3317.65</v>
      </c>
      <c r="V92" s="163">
        <v>3281.2599999999998</v>
      </c>
      <c r="W92" s="163">
        <v>3276.83</v>
      </c>
      <c r="X92" s="163">
        <v>3205.5099999999998</v>
      </c>
      <c r="Y92" s="163">
        <v>3001.91</v>
      </c>
      <c r="Z92" s="163">
        <v>2872.57</v>
      </c>
    </row>
    <row r="93" spans="2:26" ht="17.25" customHeight="1" thickBot="1">
      <c r="B93" s="5">
        <v>43332</v>
      </c>
      <c r="C93" s="163">
        <v>2765.44</v>
      </c>
      <c r="D93" s="163">
        <v>2650.34</v>
      </c>
      <c r="E93" s="163">
        <v>2423.89</v>
      </c>
      <c r="F93" s="163">
        <v>2403.52</v>
      </c>
      <c r="G93" s="163">
        <v>2415.2399999999998</v>
      </c>
      <c r="H93" s="163">
        <v>2460.2799999999997</v>
      </c>
      <c r="I93" s="163">
        <v>2749.31</v>
      </c>
      <c r="J93" s="163">
        <v>2795.27</v>
      </c>
      <c r="K93" s="163">
        <v>2842.6</v>
      </c>
      <c r="L93" s="163">
        <v>2894.97</v>
      </c>
      <c r="M93" s="163">
        <v>2882.56</v>
      </c>
      <c r="N93" s="163">
        <v>2883.91</v>
      </c>
      <c r="O93" s="163">
        <v>2878.82</v>
      </c>
      <c r="P93" s="163">
        <v>2865.96</v>
      </c>
      <c r="Q93" s="163">
        <v>2912.15</v>
      </c>
      <c r="R93" s="163">
        <v>2982.23</v>
      </c>
      <c r="S93" s="163">
        <v>3041.8799999999997</v>
      </c>
      <c r="T93" s="163">
        <v>3131.22</v>
      </c>
      <c r="U93" s="163">
        <v>3272.02</v>
      </c>
      <c r="V93" s="163">
        <v>3269.5099999999998</v>
      </c>
      <c r="W93" s="163">
        <v>3224.5899999999997</v>
      </c>
      <c r="X93" s="163">
        <v>3178.85</v>
      </c>
      <c r="Y93" s="163">
        <v>3059.44</v>
      </c>
      <c r="Z93" s="163">
        <v>2861.21</v>
      </c>
    </row>
    <row r="94" spans="2:26" ht="17.25" customHeight="1" thickBot="1">
      <c r="B94" s="5">
        <v>43333</v>
      </c>
      <c r="C94" s="163">
        <v>2738.61</v>
      </c>
      <c r="D94" s="163">
        <v>2709.29</v>
      </c>
      <c r="E94" s="163">
        <v>2401.38</v>
      </c>
      <c r="F94" s="163">
        <v>2624.5</v>
      </c>
      <c r="G94" s="163">
        <v>2415.11</v>
      </c>
      <c r="H94" s="163">
        <v>2667.19</v>
      </c>
      <c r="I94" s="163">
        <v>2823.49</v>
      </c>
      <c r="J94" s="163">
        <v>2913.42</v>
      </c>
      <c r="K94" s="163">
        <v>3006.2799999999997</v>
      </c>
      <c r="L94" s="163">
        <v>3016.38</v>
      </c>
      <c r="M94" s="163">
        <v>2937.48</v>
      </c>
      <c r="N94" s="163">
        <v>2899.57</v>
      </c>
      <c r="O94" s="163">
        <v>2877.9</v>
      </c>
      <c r="P94" s="163">
        <v>2862.9</v>
      </c>
      <c r="Q94" s="163">
        <v>2859.43</v>
      </c>
      <c r="R94" s="163">
        <v>2893.05</v>
      </c>
      <c r="S94" s="163">
        <v>3005.71</v>
      </c>
      <c r="T94" s="163">
        <v>3083.91</v>
      </c>
      <c r="U94" s="163">
        <v>3227.0499999999997</v>
      </c>
      <c r="V94" s="163">
        <v>3218.0099999999998</v>
      </c>
      <c r="W94" s="163">
        <v>3196.68</v>
      </c>
      <c r="X94" s="163">
        <v>3169.7499999999995</v>
      </c>
      <c r="Y94" s="163">
        <v>3040.91</v>
      </c>
      <c r="Z94" s="163">
        <v>2840.71</v>
      </c>
    </row>
    <row r="95" spans="2:26" ht="17.25" customHeight="1" thickBot="1">
      <c r="B95" s="5">
        <v>43334</v>
      </c>
      <c r="C95" s="163">
        <v>2740</v>
      </c>
      <c r="D95" s="163">
        <v>2700.8</v>
      </c>
      <c r="E95" s="163">
        <v>2438.67</v>
      </c>
      <c r="F95" s="163">
        <v>2672.89</v>
      </c>
      <c r="G95" s="163">
        <v>2475.4499999999998</v>
      </c>
      <c r="H95" s="163">
        <v>2733.99</v>
      </c>
      <c r="I95" s="163">
        <v>2913.44</v>
      </c>
      <c r="J95" s="163">
        <v>3035.7499999999995</v>
      </c>
      <c r="K95" s="163">
        <v>3060.43</v>
      </c>
      <c r="L95" s="163">
        <v>3040.7799999999997</v>
      </c>
      <c r="M95" s="163">
        <v>3012.09</v>
      </c>
      <c r="N95" s="163">
        <v>2963.22</v>
      </c>
      <c r="O95" s="163">
        <v>2920.37</v>
      </c>
      <c r="P95" s="163">
        <v>2948.14</v>
      </c>
      <c r="Q95" s="163">
        <v>2978.89</v>
      </c>
      <c r="R95" s="163">
        <v>3029.3799999999997</v>
      </c>
      <c r="S95" s="163">
        <v>3060.6</v>
      </c>
      <c r="T95" s="163">
        <v>3082.07</v>
      </c>
      <c r="U95" s="163">
        <v>3143.85</v>
      </c>
      <c r="V95" s="163">
        <v>3128.6699999999996</v>
      </c>
      <c r="W95" s="163">
        <v>3129.86</v>
      </c>
      <c r="X95" s="163">
        <v>3153.98</v>
      </c>
      <c r="Y95" s="163">
        <v>2978.1</v>
      </c>
      <c r="Z95" s="163">
        <v>2724.38</v>
      </c>
    </row>
    <row r="96" spans="2:26" ht="17.25" customHeight="1" thickBot="1">
      <c r="B96" s="5">
        <v>43335</v>
      </c>
      <c r="C96" s="163">
        <v>2529.16</v>
      </c>
      <c r="D96" s="163">
        <v>2442.86</v>
      </c>
      <c r="E96" s="163">
        <v>2409.7399999999998</v>
      </c>
      <c r="F96" s="163">
        <v>2396.1</v>
      </c>
      <c r="G96" s="163">
        <v>2411.21</v>
      </c>
      <c r="H96" s="163">
        <v>2498.1999999999998</v>
      </c>
      <c r="I96" s="163">
        <v>2543.36</v>
      </c>
      <c r="J96" s="163">
        <v>2646.38</v>
      </c>
      <c r="K96" s="163">
        <v>2855.97</v>
      </c>
      <c r="L96" s="163">
        <v>2857.91</v>
      </c>
      <c r="M96" s="163">
        <v>2843.13</v>
      </c>
      <c r="N96" s="163">
        <v>2821.29</v>
      </c>
      <c r="O96" s="163">
        <v>2833.21</v>
      </c>
      <c r="P96" s="163">
        <v>2862.99</v>
      </c>
      <c r="Q96" s="163">
        <v>2909.94</v>
      </c>
      <c r="R96" s="163">
        <v>2951.46</v>
      </c>
      <c r="S96" s="163">
        <v>3017.7599999999998</v>
      </c>
      <c r="T96" s="163">
        <v>3054.74</v>
      </c>
      <c r="U96" s="163">
        <v>3123.7499999999995</v>
      </c>
      <c r="V96" s="163">
        <v>3134.8399999999997</v>
      </c>
      <c r="W96" s="163">
        <v>3127.48</v>
      </c>
      <c r="X96" s="163">
        <v>3116.69</v>
      </c>
      <c r="Y96" s="163">
        <v>2964.77</v>
      </c>
      <c r="Z96" s="163">
        <v>2649.25</v>
      </c>
    </row>
    <row r="97" spans="2:26" ht="17.25" customHeight="1" thickBot="1">
      <c r="B97" s="5">
        <v>43336</v>
      </c>
      <c r="C97" s="163">
        <v>2568.31</v>
      </c>
      <c r="D97" s="163">
        <v>2508.21</v>
      </c>
      <c r="E97" s="163">
        <v>2483.36</v>
      </c>
      <c r="F97" s="163">
        <v>2481.7999999999997</v>
      </c>
      <c r="G97" s="163">
        <v>2509.4699999999998</v>
      </c>
      <c r="H97" s="163">
        <v>2541.8000000000002</v>
      </c>
      <c r="I97" s="163">
        <v>2827.65</v>
      </c>
      <c r="J97" s="163">
        <v>3019.6</v>
      </c>
      <c r="K97" s="163">
        <v>3064.7499999999995</v>
      </c>
      <c r="L97" s="163">
        <v>3044.14</v>
      </c>
      <c r="M97" s="163">
        <v>3029.08</v>
      </c>
      <c r="N97" s="163">
        <v>2994.42</v>
      </c>
      <c r="O97" s="163">
        <v>2980.87</v>
      </c>
      <c r="P97" s="163">
        <v>3002.1</v>
      </c>
      <c r="Q97" s="163">
        <v>3013.17</v>
      </c>
      <c r="R97" s="163">
        <v>3035.4</v>
      </c>
      <c r="S97" s="163">
        <v>3052.24</v>
      </c>
      <c r="T97" s="163">
        <v>3026.69</v>
      </c>
      <c r="U97" s="163">
        <v>3063.07</v>
      </c>
      <c r="V97" s="163">
        <v>3067.61</v>
      </c>
      <c r="W97" s="163">
        <v>3058.36</v>
      </c>
      <c r="X97" s="163">
        <v>3025.2099999999996</v>
      </c>
      <c r="Y97" s="163">
        <v>2862.87</v>
      </c>
      <c r="Z97" s="163">
        <v>2539.4299999999998</v>
      </c>
    </row>
    <row r="98" spans="2:26" ht="17.25" customHeight="1" thickBot="1">
      <c r="B98" s="5">
        <v>43337</v>
      </c>
      <c r="C98" s="163">
        <v>2444.9299999999998</v>
      </c>
      <c r="D98" s="163">
        <v>2371.73</v>
      </c>
      <c r="E98" s="163">
        <v>2345.92</v>
      </c>
      <c r="F98" s="163">
        <v>2343.5099999999998</v>
      </c>
      <c r="G98" s="163">
        <v>2357.6</v>
      </c>
      <c r="H98" s="163">
        <v>2420.38</v>
      </c>
      <c r="I98" s="163">
        <v>2590.7799999999997</v>
      </c>
      <c r="J98" s="163">
        <v>2832.65</v>
      </c>
      <c r="K98" s="163">
        <v>2800.3</v>
      </c>
      <c r="L98" s="163">
        <v>2809.61</v>
      </c>
      <c r="M98" s="163">
        <v>2685.94</v>
      </c>
      <c r="N98" s="163">
        <v>2626.38</v>
      </c>
      <c r="O98" s="163">
        <v>2626.6</v>
      </c>
      <c r="P98" s="163">
        <v>2619.9899999999998</v>
      </c>
      <c r="Q98" s="163">
        <v>2638.61</v>
      </c>
      <c r="R98" s="163">
        <v>2667.32</v>
      </c>
      <c r="S98" s="163">
        <v>2702.9</v>
      </c>
      <c r="T98" s="163">
        <v>2700.05</v>
      </c>
      <c r="U98" s="163">
        <v>2766.07</v>
      </c>
      <c r="V98" s="163">
        <v>2778.54</v>
      </c>
      <c r="W98" s="163">
        <v>2769.91</v>
      </c>
      <c r="X98" s="163">
        <v>2798.7</v>
      </c>
      <c r="Y98" s="163">
        <v>2638.02</v>
      </c>
      <c r="Z98" s="163">
        <v>2390.4899999999998</v>
      </c>
    </row>
    <row r="99" spans="2:26" ht="17.25" customHeight="1" thickBot="1">
      <c r="B99" s="5">
        <v>43338</v>
      </c>
      <c r="C99" s="163">
        <v>2377.96</v>
      </c>
      <c r="D99" s="163">
        <v>2377.88</v>
      </c>
      <c r="E99" s="163">
        <v>2323.54</v>
      </c>
      <c r="F99" s="163">
        <v>2325.7799999999997</v>
      </c>
      <c r="G99" s="163">
        <v>2377.31</v>
      </c>
      <c r="H99" s="163">
        <v>2406.08</v>
      </c>
      <c r="I99" s="163">
        <v>2486.02</v>
      </c>
      <c r="J99" s="163">
        <v>2629.05</v>
      </c>
      <c r="K99" s="163">
        <v>2888.77</v>
      </c>
      <c r="L99" s="163">
        <v>2945.0299999999997</v>
      </c>
      <c r="M99" s="163">
        <v>2949.59</v>
      </c>
      <c r="N99" s="163">
        <v>2909.16</v>
      </c>
      <c r="O99" s="163">
        <v>2900.52</v>
      </c>
      <c r="P99" s="163">
        <v>2901.27</v>
      </c>
      <c r="Q99" s="163">
        <v>2938.82</v>
      </c>
      <c r="R99" s="163">
        <v>2980.57</v>
      </c>
      <c r="S99" s="163">
        <v>3018.89</v>
      </c>
      <c r="T99" s="163">
        <v>3016.93</v>
      </c>
      <c r="U99" s="163">
        <v>3089.29</v>
      </c>
      <c r="V99" s="163">
        <v>3067.54</v>
      </c>
      <c r="W99" s="163">
        <v>3090.58</v>
      </c>
      <c r="X99" s="163">
        <v>3086.3799999999997</v>
      </c>
      <c r="Y99" s="163">
        <v>2918.24</v>
      </c>
      <c r="Z99" s="163">
        <v>2639.57</v>
      </c>
    </row>
    <row r="100" spans="2:26" ht="17.25" customHeight="1" thickBot="1">
      <c r="B100" s="5">
        <v>43339</v>
      </c>
      <c r="C100" s="163">
        <v>2451.9499999999998</v>
      </c>
      <c r="D100" s="163">
        <v>2371.44</v>
      </c>
      <c r="E100" s="163">
        <v>2313.52</v>
      </c>
      <c r="F100" s="163">
        <v>2294.2999999999997</v>
      </c>
      <c r="G100" s="163">
        <v>2304.39</v>
      </c>
      <c r="H100" s="163">
        <v>2335.08</v>
      </c>
      <c r="I100" s="163">
        <v>2369.0299999999997</v>
      </c>
      <c r="J100" s="163">
        <v>2427.25</v>
      </c>
      <c r="K100" s="163">
        <v>2459.5899999999997</v>
      </c>
      <c r="L100" s="163">
        <v>2654.0099999999998</v>
      </c>
      <c r="M100" s="163">
        <v>2659.41</v>
      </c>
      <c r="N100" s="163">
        <v>2737.35</v>
      </c>
      <c r="O100" s="163">
        <v>2698.5</v>
      </c>
      <c r="P100" s="163">
        <v>2647.12</v>
      </c>
      <c r="Q100" s="163">
        <v>2678.32</v>
      </c>
      <c r="R100" s="163">
        <v>2624.04</v>
      </c>
      <c r="S100" s="163">
        <v>2801.88</v>
      </c>
      <c r="T100" s="163">
        <v>2831.58</v>
      </c>
      <c r="U100" s="163">
        <v>2957.24</v>
      </c>
      <c r="V100" s="163">
        <v>3021.5299999999997</v>
      </c>
      <c r="W100" s="163">
        <v>3036.1299999999997</v>
      </c>
      <c r="X100" s="163">
        <v>3026.94</v>
      </c>
      <c r="Y100" s="163">
        <v>2804.32</v>
      </c>
      <c r="Z100" s="163">
        <v>2532.48</v>
      </c>
    </row>
    <row r="101" spans="2:26" ht="17.25" customHeight="1" thickBot="1">
      <c r="B101" s="5">
        <v>43340</v>
      </c>
      <c r="C101" s="163">
        <v>2411</v>
      </c>
      <c r="D101" s="163">
        <v>2373.19</v>
      </c>
      <c r="E101" s="163">
        <v>2324.35</v>
      </c>
      <c r="F101" s="163">
        <v>2332.65</v>
      </c>
      <c r="G101" s="163">
        <v>2451.58</v>
      </c>
      <c r="H101" s="163">
        <v>2522.1999999999998</v>
      </c>
      <c r="I101" s="163">
        <v>2782.68</v>
      </c>
      <c r="J101" s="163">
        <v>2990.5299999999997</v>
      </c>
      <c r="K101" s="163">
        <v>3118.29</v>
      </c>
      <c r="L101" s="163">
        <v>3079.6699999999996</v>
      </c>
      <c r="M101" s="163">
        <v>3072.97</v>
      </c>
      <c r="N101" s="163">
        <v>3071.32</v>
      </c>
      <c r="O101" s="163">
        <v>3036.33</v>
      </c>
      <c r="P101" s="163">
        <v>3052.31</v>
      </c>
      <c r="Q101" s="163">
        <v>3087.7</v>
      </c>
      <c r="R101" s="163">
        <v>3085.29</v>
      </c>
      <c r="S101" s="163">
        <v>3118.12</v>
      </c>
      <c r="T101" s="163">
        <v>3115.37</v>
      </c>
      <c r="U101" s="163">
        <v>3160.7799999999997</v>
      </c>
      <c r="V101" s="163">
        <v>3153.62</v>
      </c>
      <c r="W101" s="163">
        <v>3152.8799999999997</v>
      </c>
      <c r="X101" s="163">
        <v>3113.5499999999997</v>
      </c>
      <c r="Y101" s="163">
        <v>2862.19</v>
      </c>
      <c r="Z101" s="163">
        <v>2541.35</v>
      </c>
    </row>
    <row r="102" spans="2:26" ht="17.25" customHeight="1" thickBot="1">
      <c r="B102" s="5">
        <v>43341</v>
      </c>
      <c r="C102" s="163">
        <v>1509.1599999999999</v>
      </c>
      <c r="D102" s="163">
        <v>1509.1599999999999</v>
      </c>
      <c r="E102" s="163">
        <v>1509.1599999999999</v>
      </c>
      <c r="F102" s="163">
        <v>1509.1599999999999</v>
      </c>
      <c r="G102" s="163">
        <v>1509.1599999999999</v>
      </c>
      <c r="H102" s="163">
        <v>1509.1599999999999</v>
      </c>
      <c r="I102" s="163">
        <v>1509.1599999999999</v>
      </c>
      <c r="J102" s="163">
        <v>1509.1599999999999</v>
      </c>
      <c r="K102" s="163">
        <v>1509.1599999999999</v>
      </c>
      <c r="L102" s="163">
        <v>1509.1599999999999</v>
      </c>
      <c r="M102" s="163">
        <v>1509.1599999999999</v>
      </c>
      <c r="N102" s="163">
        <v>1509.1599999999999</v>
      </c>
      <c r="O102" s="163">
        <v>1509.1599999999999</v>
      </c>
      <c r="P102" s="163">
        <v>1509.1599999999999</v>
      </c>
      <c r="Q102" s="163">
        <v>1509.1599999999999</v>
      </c>
      <c r="R102" s="163">
        <v>1509.1599999999999</v>
      </c>
      <c r="S102" s="163">
        <v>1509.1599999999999</v>
      </c>
      <c r="T102" s="163">
        <v>1509.1599999999999</v>
      </c>
      <c r="U102" s="163">
        <v>1509.1599999999999</v>
      </c>
      <c r="V102" s="163">
        <v>1509.1599999999999</v>
      </c>
      <c r="W102" s="163">
        <v>1509.1599999999999</v>
      </c>
      <c r="X102" s="163">
        <v>1509.1599999999999</v>
      </c>
      <c r="Y102" s="163">
        <v>1509.1599999999999</v>
      </c>
      <c r="Z102" s="163">
        <v>1509.1599999999999</v>
      </c>
    </row>
    <row r="103" spans="2:26" ht="17.25" customHeight="1" thickBot="1">
      <c r="B103" s="5">
        <v>43342</v>
      </c>
      <c r="C103" s="163">
        <v>1509.1599999999999</v>
      </c>
      <c r="D103" s="163">
        <v>1509.1599999999999</v>
      </c>
      <c r="E103" s="163">
        <v>1509.1599999999999</v>
      </c>
      <c r="F103" s="163">
        <v>1509.1599999999999</v>
      </c>
      <c r="G103" s="163">
        <v>1509.1599999999999</v>
      </c>
      <c r="H103" s="163">
        <v>1509.1599999999999</v>
      </c>
      <c r="I103" s="163">
        <v>1509.1599999999999</v>
      </c>
      <c r="J103" s="163">
        <v>1509.1599999999999</v>
      </c>
      <c r="K103" s="163">
        <v>1509.1599999999999</v>
      </c>
      <c r="L103" s="163">
        <v>1509.1599999999999</v>
      </c>
      <c r="M103" s="163">
        <v>1509.1599999999999</v>
      </c>
      <c r="N103" s="163">
        <v>1509.1599999999999</v>
      </c>
      <c r="O103" s="163">
        <v>1509.1599999999999</v>
      </c>
      <c r="P103" s="163">
        <v>1509.1599999999999</v>
      </c>
      <c r="Q103" s="163">
        <v>1509.1599999999999</v>
      </c>
      <c r="R103" s="163">
        <v>1509.1599999999999</v>
      </c>
      <c r="S103" s="163">
        <v>1509.1599999999999</v>
      </c>
      <c r="T103" s="163">
        <v>1509.1599999999999</v>
      </c>
      <c r="U103" s="163">
        <v>1509.1599999999999</v>
      </c>
      <c r="V103" s="163">
        <v>1509.1599999999999</v>
      </c>
      <c r="W103" s="163">
        <v>1509.1599999999999</v>
      </c>
      <c r="X103" s="163">
        <v>1509.1599999999999</v>
      </c>
      <c r="Y103" s="163">
        <v>1509.1599999999999</v>
      </c>
      <c r="Z103" s="163">
        <v>1509.1599999999999</v>
      </c>
    </row>
    <row r="104" spans="2:26" ht="15.75" thickBot="1">
      <c r="B104" s="5">
        <v>43343</v>
      </c>
      <c r="C104" s="163">
        <v>1509.1599999999999</v>
      </c>
      <c r="D104" s="163">
        <v>1509.1599999999999</v>
      </c>
      <c r="E104" s="163">
        <v>1509.1599999999999</v>
      </c>
      <c r="F104" s="163">
        <v>1509.1599999999999</v>
      </c>
      <c r="G104" s="163">
        <v>1509.1599999999999</v>
      </c>
      <c r="H104" s="163">
        <v>1509.1599999999999</v>
      </c>
      <c r="I104" s="163">
        <v>1509.1599999999999</v>
      </c>
      <c r="J104" s="163">
        <v>1509.1599999999999</v>
      </c>
      <c r="K104" s="163">
        <v>1509.1599999999999</v>
      </c>
      <c r="L104" s="163">
        <v>1509.1599999999999</v>
      </c>
      <c r="M104" s="163">
        <v>1509.1599999999999</v>
      </c>
      <c r="N104" s="163">
        <v>1509.1599999999999</v>
      </c>
      <c r="O104" s="163">
        <v>1509.1599999999999</v>
      </c>
      <c r="P104" s="163">
        <v>1509.1599999999999</v>
      </c>
      <c r="Q104" s="163">
        <v>1509.1599999999999</v>
      </c>
      <c r="R104" s="163">
        <v>1509.1599999999999</v>
      </c>
      <c r="S104" s="163">
        <v>1509.1599999999999</v>
      </c>
      <c r="T104" s="163">
        <v>1509.1599999999999</v>
      </c>
      <c r="U104" s="163">
        <v>1509.1599999999999</v>
      </c>
      <c r="V104" s="163">
        <v>1509.1599999999999</v>
      </c>
      <c r="W104" s="163">
        <v>1509.1599999999999</v>
      </c>
      <c r="X104" s="163">
        <v>1509.1599999999999</v>
      </c>
      <c r="Y104" s="163">
        <v>1509.1599999999999</v>
      </c>
      <c r="Z104" s="163">
        <v>1509.1599999999999</v>
      </c>
    </row>
    <row r="105" spans="2:26" ht="15.75" thickBot="1">
      <c r="B105" s="200" t="s">
        <v>55</v>
      </c>
      <c r="C105" s="202" t="s">
        <v>76</v>
      </c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8"/>
    </row>
    <row r="106" spans="2:26" ht="30.75" thickBot="1">
      <c r="B106" s="201"/>
      <c r="C106" s="4" t="s">
        <v>57</v>
      </c>
      <c r="D106" s="4" t="s">
        <v>58</v>
      </c>
      <c r="E106" s="4" t="s">
        <v>59</v>
      </c>
      <c r="F106" s="4" t="s">
        <v>60</v>
      </c>
      <c r="G106" s="4" t="s">
        <v>61</v>
      </c>
      <c r="H106" s="4" t="s">
        <v>103</v>
      </c>
      <c r="I106" s="4" t="s">
        <v>104</v>
      </c>
      <c r="J106" s="4" t="s">
        <v>105</v>
      </c>
      <c r="K106" s="4" t="s">
        <v>106</v>
      </c>
      <c r="L106" s="4" t="s">
        <v>107</v>
      </c>
      <c r="M106" s="4" t="s">
        <v>108</v>
      </c>
      <c r="N106" s="4" t="s">
        <v>109</v>
      </c>
      <c r="O106" s="4" t="s">
        <v>62</v>
      </c>
      <c r="P106" s="4" t="s">
        <v>63</v>
      </c>
      <c r="Q106" s="4" t="s">
        <v>64</v>
      </c>
      <c r="R106" s="4" t="s">
        <v>65</v>
      </c>
      <c r="S106" s="4" t="s">
        <v>66</v>
      </c>
      <c r="T106" s="4" t="s">
        <v>67</v>
      </c>
      <c r="U106" s="4" t="s">
        <v>68</v>
      </c>
      <c r="V106" s="4" t="s">
        <v>69</v>
      </c>
      <c r="W106" s="4" t="s">
        <v>70</v>
      </c>
      <c r="X106" s="4" t="s">
        <v>71</v>
      </c>
      <c r="Y106" s="4" t="s">
        <v>72</v>
      </c>
      <c r="Z106" s="44" t="s">
        <v>73</v>
      </c>
    </row>
    <row r="107" spans="2:26" ht="17.25" customHeight="1" thickBot="1">
      <c r="B107" s="5">
        <v>43313</v>
      </c>
      <c r="C107" s="163">
        <v>2830.23</v>
      </c>
      <c r="D107" s="163">
        <v>2782.17</v>
      </c>
      <c r="E107" s="163">
        <v>2762.58</v>
      </c>
      <c r="F107" s="163">
        <v>2741.75</v>
      </c>
      <c r="G107" s="163">
        <v>2820.3199999999997</v>
      </c>
      <c r="H107" s="163">
        <v>2924.95</v>
      </c>
      <c r="I107" s="163">
        <v>3107.0699999999997</v>
      </c>
      <c r="J107" s="163">
        <v>3434.85</v>
      </c>
      <c r="K107" s="163">
        <v>3608.1299999999997</v>
      </c>
      <c r="L107" s="163">
        <v>3617.0699999999997</v>
      </c>
      <c r="M107" s="163">
        <v>3629.29</v>
      </c>
      <c r="N107" s="163">
        <v>3618.0699999999997</v>
      </c>
      <c r="O107" s="163">
        <v>3606.3999999999996</v>
      </c>
      <c r="P107" s="163">
        <v>3614.93</v>
      </c>
      <c r="Q107" s="163">
        <v>3637.27</v>
      </c>
      <c r="R107" s="163">
        <v>3674.8399999999997</v>
      </c>
      <c r="S107" s="163">
        <v>3704.3799999999997</v>
      </c>
      <c r="T107" s="163">
        <v>3723.21</v>
      </c>
      <c r="U107" s="163">
        <v>3723.9199999999996</v>
      </c>
      <c r="V107" s="163">
        <v>3691.43</v>
      </c>
      <c r="W107" s="163">
        <v>3659.8399999999997</v>
      </c>
      <c r="X107" s="163">
        <v>3574.39</v>
      </c>
      <c r="Y107" s="163">
        <v>3398.2599999999998</v>
      </c>
      <c r="Z107" s="163">
        <v>3164.2999999999997</v>
      </c>
    </row>
    <row r="108" spans="2:26" ht="17.25" customHeight="1" thickBot="1">
      <c r="B108" s="5">
        <v>43314</v>
      </c>
      <c r="C108" s="163">
        <v>2938.2999999999997</v>
      </c>
      <c r="D108" s="163">
        <v>2881.69</v>
      </c>
      <c r="E108" s="163">
        <v>2813.74</v>
      </c>
      <c r="F108" s="163">
        <v>2820.8599999999997</v>
      </c>
      <c r="G108" s="163">
        <v>2825.69</v>
      </c>
      <c r="H108" s="163">
        <v>2961.79</v>
      </c>
      <c r="I108" s="163">
        <v>3241.04</v>
      </c>
      <c r="J108" s="163">
        <v>3507.6499999999996</v>
      </c>
      <c r="K108" s="163">
        <v>3539.14</v>
      </c>
      <c r="L108" s="163">
        <v>3485.2999999999997</v>
      </c>
      <c r="M108" s="163">
        <v>3471.0299999999997</v>
      </c>
      <c r="N108" s="163">
        <v>3477.68</v>
      </c>
      <c r="O108" s="163">
        <v>3538.95</v>
      </c>
      <c r="P108" s="163">
        <v>3579.16</v>
      </c>
      <c r="Q108" s="163">
        <v>3638.2799999999997</v>
      </c>
      <c r="R108" s="163">
        <v>3666.75</v>
      </c>
      <c r="S108" s="163">
        <v>3670.64</v>
      </c>
      <c r="T108" s="163">
        <v>3626.71</v>
      </c>
      <c r="U108" s="163">
        <v>3639.52</v>
      </c>
      <c r="V108" s="163">
        <v>3618.5499999999997</v>
      </c>
      <c r="W108" s="163">
        <v>3531.47</v>
      </c>
      <c r="X108" s="163">
        <v>3411.3399999999997</v>
      </c>
      <c r="Y108" s="163">
        <v>3368.2</v>
      </c>
      <c r="Z108" s="163">
        <v>3022.44</v>
      </c>
    </row>
    <row r="109" spans="2:26" ht="17.25" customHeight="1" thickBot="1">
      <c r="B109" s="5">
        <v>43315</v>
      </c>
      <c r="C109" s="163">
        <v>2916.6099999999997</v>
      </c>
      <c r="D109" s="163">
        <v>2833.54</v>
      </c>
      <c r="E109" s="163">
        <v>2782.0699999999997</v>
      </c>
      <c r="F109" s="163">
        <v>2803.39</v>
      </c>
      <c r="G109" s="163">
        <v>2840.2799999999997</v>
      </c>
      <c r="H109" s="163">
        <v>3009.72</v>
      </c>
      <c r="I109" s="163">
        <v>3211.8799999999997</v>
      </c>
      <c r="J109" s="163">
        <v>3530.6699999999996</v>
      </c>
      <c r="K109" s="163">
        <v>3631.8599999999997</v>
      </c>
      <c r="L109" s="163">
        <v>3612.77</v>
      </c>
      <c r="M109" s="163">
        <v>3575.97</v>
      </c>
      <c r="N109" s="163">
        <v>3550.96</v>
      </c>
      <c r="O109" s="163">
        <v>3536.41</v>
      </c>
      <c r="P109" s="163">
        <v>3600.4199999999996</v>
      </c>
      <c r="Q109" s="163">
        <v>3645.5699999999997</v>
      </c>
      <c r="R109" s="163">
        <v>3672.44</v>
      </c>
      <c r="S109" s="163">
        <v>3678.23</v>
      </c>
      <c r="T109" s="163">
        <v>3697.6</v>
      </c>
      <c r="U109" s="163">
        <v>3717.5</v>
      </c>
      <c r="V109" s="163">
        <v>3718.5899999999997</v>
      </c>
      <c r="W109" s="163">
        <v>3667.89</v>
      </c>
      <c r="X109" s="163">
        <v>3558.6699999999996</v>
      </c>
      <c r="Y109" s="163">
        <v>3428.72</v>
      </c>
      <c r="Z109" s="163">
        <v>3141.2599999999998</v>
      </c>
    </row>
    <row r="110" spans="2:26" ht="17.25" customHeight="1" thickBot="1">
      <c r="B110" s="5">
        <v>43316</v>
      </c>
      <c r="C110" s="163">
        <v>3009.69</v>
      </c>
      <c r="D110" s="163">
        <v>2911.5099999999998</v>
      </c>
      <c r="E110" s="163">
        <v>2864.66</v>
      </c>
      <c r="F110" s="163">
        <v>2855.3599999999997</v>
      </c>
      <c r="G110" s="163">
        <v>2885.0899999999997</v>
      </c>
      <c r="H110" s="163">
        <v>3053.18</v>
      </c>
      <c r="I110" s="163">
        <v>3320.23</v>
      </c>
      <c r="J110" s="163">
        <v>3596.25</v>
      </c>
      <c r="K110" s="163">
        <v>3660.3199999999997</v>
      </c>
      <c r="L110" s="163">
        <v>3673.21</v>
      </c>
      <c r="M110" s="163">
        <v>3653.66</v>
      </c>
      <c r="N110" s="163">
        <v>3638.18</v>
      </c>
      <c r="O110" s="163">
        <v>3634.25</v>
      </c>
      <c r="P110" s="163">
        <v>3638.33</v>
      </c>
      <c r="Q110" s="163">
        <v>3655.1</v>
      </c>
      <c r="R110" s="163">
        <v>3638.71</v>
      </c>
      <c r="S110" s="163">
        <v>3657.21</v>
      </c>
      <c r="T110" s="163">
        <v>3628.7999999999997</v>
      </c>
      <c r="U110" s="163">
        <v>3627.16</v>
      </c>
      <c r="V110" s="163">
        <v>3601.04</v>
      </c>
      <c r="W110" s="163">
        <v>3548.72</v>
      </c>
      <c r="X110" s="163">
        <v>3506.98</v>
      </c>
      <c r="Y110" s="163">
        <v>3376.5099999999998</v>
      </c>
      <c r="Z110" s="163">
        <v>3063.83</v>
      </c>
    </row>
    <row r="111" spans="2:26" ht="17.25" customHeight="1" thickBot="1">
      <c r="B111" s="5">
        <v>43317</v>
      </c>
      <c r="C111" s="163">
        <v>2989.24</v>
      </c>
      <c r="D111" s="163">
        <v>2882.66</v>
      </c>
      <c r="E111" s="163">
        <v>2828.88</v>
      </c>
      <c r="F111" s="163">
        <v>2795.31</v>
      </c>
      <c r="G111" s="163">
        <v>2831.69</v>
      </c>
      <c r="H111" s="163">
        <v>2885.8799999999997</v>
      </c>
      <c r="I111" s="163">
        <v>2969.99</v>
      </c>
      <c r="J111" s="163">
        <v>3141.35</v>
      </c>
      <c r="K111" s="163">
        <v>3331.3999999999996</v>
      </c>
      <c r="L111" s="163">
        <v>3368.41</v>
      </c>
      <c r="M111" s="163">
        <v>3358.1699999999996</v>
      </c>
      <c r="N111" s="163">
        <v>3335.91</v>
      </c>
      <c r="O111" s="163">
        <v>3291.6299999999997</v>
      </c>
      <c r="P111" s="163">
        <v>3314.1099999999997</v>
      </c>
      <c r="Q111" s="163">
        <v>3305.69</v>
      </c>
      <c r="R111" s="163">
        <v>3301.5699999999997</v>
      </c>
      <c r="S111" s="163">
        <v>3358.14</v>
      </c>
      <c r="T111" s="163">
        <v>3468.7799999999997</v>
      </c>
      <c r="U111" s="163">
        <v>3513.23</v>
      </c>
      <c r="V111" s="163">
        <v>3511.5499999999997</v>
      </c>
      <c r="W111" s="163">
        <v>3498.8999999999996</v>
      </c>
      <c r="X111" s="163">
        <v>3406.62</v>
      </c>
      <c r="Y111" s="163">
        <v>3262.1299999999997</v>
      </c>
      <c r="Z111" s="163">
        <v>2984.1499999999996</v>
      </c>
    </row>
    <row r="112" spans="2:26" ht="17.25" customHeight="1" thickBot="1">
      <c r="B112" s="5">
        <v>43318</v>
      </c>
      <c r="C112" s="163">
        <v>2922.23</v>
      </c>
      <c r="D112" s="163">
        <v>2823.68</v>
      </c>
      <c r="E112" s="163">
        <v>2780.64</v>
      </c>
      <c r="F112" s="163">
        <v>2761.7999999999997</v>
      </c>
      <c r="G112" s="163">
        <v>2799.24</v>
      </c>
      <c r="H112" s="163">
        <v>2866.67</v>
      </c>
      <c r="I112" s="163">
        <v>2952.16</v>
      </c>
      <c r="J112" s="163">
        <v>3088.91</v>
      </c>
      <c r="K112" s="163">
        <v>3277.69</v>
      </c>
      <c r="L112" s="163">
        <v>3417.7599999999998</v>
      </c>
      <c r="M112" s="163">
        <v>3428.8999999999996</v>
      </c>
      <c r="N112" s="163">
        <v>3433.8199999999997</v>
      </c>
      <c r="O112" s="163">
        <v>3435.8599999999997</v>
      </c>
      <c r="P112" s="163">
        <v>3462.5299999999997</v>
      </c>
      <c r="Q112" s="163">
        <v>3484.1299999999997</v>
      </c>
      <c r="R112" s="163">
        <v>3482.8799999999997</v>
      </c>
      <c r="S112" s="163">
        <v>3488.33</v>
      </c>
      <c r="T112" s="163">
        <v>3550.75</v>
      </c>
      <c r="U112" s="163">
        <v>3461.93</v>
      </c>
      <c r="V112" s="163">
        <v>3316.8999999999996</v>
      </c>
      <c r="W112" s="163">
        <v>3306.22</v>
      </c>
      <c r="X112" s="163">
        <v>3155.5899999999997</v>
      </c>
      <c r="Y112" s="163">
        <v>2968.6299999999997</v>
      </c>
      <c r="Z112" s="163">
        <v>2794.02</v>
      </c>
    </row>
    <row r="113" spans="2:26" ht="17.25" customHeight="1" thickBot="1">
      <c r="B113" s="5">
        <v>43319</v>
      </c>
      <c r="C113" s="163">
        <v>2739.04</v>
      </c>
      <c r="D113" s="163">
        <v>2700.7599999999998</v>
      </c>
      <c r="E113" s="163">
        <v>2687.23</v>
      </c>
      <c r="F113" s="163">
        <v>2743.33</v>
      </c>
      <c r="G113" s="163">
        <v>2793.88</v>
      </c>
      <c r="H113" s="163">
        <v>2949.3599999999997</v>
      </c>
      <c r="I113" s="163">
        <v>3181.31</v>
      </c>
      <c r="J113" s="163">
        <v>3434.0299999999997</v>
      </c>
      <c r="K113" s="163">
        <v>3574.5899999999997</v>
      </c>
      <c r="L113" s="163">
        <v>3530.72</v>
      </c>
      <c r="M113" s="163">
        <v>3502.98</v>
      </c>
      <c r="N113" s="163">
        <v>3497.99</v>
      </c>
      <c r="O113" s="163">
        <v>3505.85</v>
      </c>
      <c r="P113" s="163">
        <v>3565.0499999999997</v>
      </c>
      <c r="Q113" s="163">
        <v>3573.41</v>
      </c>
      <c r="R113" s="163">
        <v>3603.24</v>
      </c>
      <c r="S113" s="163">
        <v>3612.0499999999997</v>
      </c>
      <c r="T113" s="163">
        <v>3620.44</v>
      </c>
      <c r="U113" s="163">
        <v>3638.2999999999997</v>
      </c>
      <c r="V113" s="163">
        <v>3621.66</v>
      </c>
      <c r="W113" s="163">
        <v>3568.46</v>
      </c>
      <c r="X113" s="163">
        <v>3428.8799999999997</v>
      </c>
      <c r="Y113" s="163">
        <v>3300.33</v>
      </c>
      <c r="Z113" s="163">
        <v>3007.14</v>
      </c>
    </row>
    <row r="114" spans="2:26" ht="17.25" customHeight="1" thickBot="1">
      <c r="B114" s="5">
        <v>43320</v>
      </c>
      <c r="C114" s="163">
        <v>2859.0899999999997</v>
      </c>
      <c r="D114" s="163">
        <v>2784.31</v>
      </c>
      <c r="E114" s="163">
        <v>2764.29</v>
      </c>
      <c r="F114" s="163">
        <v>2767.77</v>
      </c>
      <c r="G114" s="163">
        <v>2752.27</v>
      </c>
      <c r="H114" s="163">
        <v>2910.06</v>
      </c>
      <c r="I114" s="163">
        <v>3110.0099999999998</v>
      </c>
      <c r="J114" s="163">
        <v>3303.44</v>
      </c>
      <c r="K114" s="163">
        <v>3381.3399999999997</v>
      </c>
      <c r="L114" s="163">
        <v>3423</v>
      </c>
      <c r="M114" s="163">
        <v>3407.24</v>
      </c>
      <c r="N114" s="163">
        <v>3367.83</v>
      </c>
      <c r="O114" s="163">
        <v>3318.45</v>
      </c>
      <c r="P114" s="163">
        <v>3387.35</v>
      </c>
      <c r="Q114" s="163">
        <v>3414.27</v>
      </c>
      <c r="R114" s="163">
        <v>3448.6499999999996</v>
      </c>
      <c r="S114" s="163">
        <v>3480.62</v>
      </c>
      <c r="T114" s="163">
        <v>3517.46</v>
      </c>
      <c r="U114" s="163">
        <v>3503.3999999999996</v>
      </c>
      <c r="V114" s="163">
        <v>3456.27</v>
      </c>
      <c r="W114" s="163">
        <v>3359.89</v>
      </c>
      <c r="X114" s="163">
        <v>3150.27</v>
      </c>
      <c r="Y114" s="163">
        <v>3092.71</v>
      </c>
      <c r="Z114" s="163">
        <v>2945.1099999999997</v>
      </c>
    </row>
    <row r="115" spans="2:26" ht="17.25" customHeight="1" thickBot="1">
      <c r="B115" s="5">
        <v>43321</v>
      </c>
      <c r="C115" s="163">
        <v>2780.0699999999997</v>
      </c>
      <c r="D115" s="163">
        <v>2755.9</v>
      </c>
      <c r="E115" s="163">
        <v>2675.0899999999997</v>
      </c>
      <c r="F115" s="163">
        <v>2693.49</v>
      </c>
      <c r="G115" s="163">
        <v>2783.52</v>
      </c>
      <c r="H115" s="163">
        <v>2869.44</v>
      </c>
      <c r="I115" s="163">
        <v>3115.19</v>
      </c>
      <c r="J115" s="163">
        <v>3327.96</v>
      </c>
      <c r="K115" s="163">
        <v>3437.56</v>
      </c>
      <c r="L115" s="163">
        <v>3443.08</v>
      </c>
      <c r="M115" s="163">
        <v>3437.7999999999997</v>
      </c>
      <c r="N115" s="163">
        <v>3425.3399999999997</v>
      </c>
      <c r="O115" s="163">
        <v>3381.96</v>
      </c>
      <c r="P115" s="163">
        <v>3467.93</v>
      </c>
      <c r="Q115" s="163">
        <v>3485.23</v>
      </c>
      <c r="R115" s="163">
        <v>3479.39</v>
      </c>
      <c r="S115" s="163">
        <v>3497.4199999999996</v>
      </c>
      <c r="T115" s="163">
        <v>3523.1</v>
      </c>
      <c r="U115" s="163">
        <v>3591.2</v>
      </c>
      <c r="V115" s="163">
        <v>3568.1</v>
      </c>
      <c r="W115" s="163">
        <v>3504.02</v>
      </c>
      <c r="X115" s="163">
        <v>3442.6499999999996</v>
      </c>
      <c r="Y115" s="163">
        <v>3293.98</v>
      </c>
      <c r="Z115" s="163">
        <v>2972.98</v>
      </c>
    </row>
    <row r="116" spans="2:26" ht="17.25" customHeight="1" thickBot="1">
      <c r="B116" s="5">
        <v>43322</v>
      </c>
      <c r="C116" s="163">
        <v>2691</v>
      </c>
      <c r="D116" s="163">
        <v>2689.52</v>
      </c>
      <c r="E116" s="163">
        <v>2654.5899999999997</v>
      </c>
      <c r="F116" s="163">
        <v>2656.52</v>
      </c>
      <c r="G116" s="163">
        <v>2709.42</v>
      </c>
      <c r="H116" s="163">
        <v>2806.2999999999997</v>
      </c>
      <c r="I116" s="163">
        <v>3031.29</v>
      </c>
      <c r="J116" s="163">
        <v>3301.3399999999997</v>
      </c>
      <c r="K116" s="163">
        <v>3472.5099999999998</v>
      </c>
      <c r="L116" s="163">
        <v>3440.2799999999997</v>
      </c>
      <c r="M116" s="163">
        <v>3438.85</v>
      </c>
      <c r="N116" s="163">
        <v>3425.1</v>
      </c>
      <c r="O116" s="163">
        <v>3376.48</v>
      </c>
      <c r="P116" s="163">
        <v>3359.7599999999998</v>
      </c>
      <c r="Q116" s="163">
        <v>3318.2</v>
      </c>
      <c r="R116" s="163">
        <v>3262.8599999999997</v>
      </c>
      <c r="S116" s="163">
        <v>3362.08</v>
      </c>
      <c r="T116" s="163">
        <v>3378.0499999999997</v>
      </c>
      <c r="U116" s="163">
        <v>3528.8399999999997</v>
      </c>
      <c r="V116" s="163">
        <v>3515.0899999999997</v>
      </c>
      <c r="W116" s="163">
        <v>3449.3199999999997</v>
      </c>
      <c r="X116" s="163">
        <v>3268.6499999999996</v>
      </c>
      <c r="Y116" s="163">
        <v>3079.66</v>
      </c>
      <c r="Z116" s="163">
        <v>2816.23</v>
      </c>
    </row>
    <row r="117" spans="2:26" ht="17.25" customHeight="1" thickBot="1">
      <c r="B117" s="5">
        <v>43323</v>
      </c>
      <c r="C117" s="163">
        <v>2724.8199999999997</v>
      </c>
      <c r="D117" s="163">
        <v>2651.63</v>
      </c>
      <c r="E117" s="163">
        <v>2650.04</v>
      </c>
      <c r="F117" s="163">
        <v>2656.38</v>
      </c>
      <c r="G117" s="163">
        <v>2727.19</v>
      </c>
      <c r="H117" s="163">
        <v>2907.1699999999996</v>
      </c>
      <c r="I117" s="163">
        <v>3129</v>
      </c>
      <c r="J117" s="163">
        <v>3431.7799999999997</v>
      </c>
      <c r="K117" s="163">
        <v>3541.85</v>
      </c>
      <c r="L117" s="163">
        <v>3554.21</v>
      </c>
      <c r="M117" s="163">
        <v>3499.99</v>
      </c>
      <c r="N117" s="163">
        <v>3472.49</v>
      </c>
      <c r="O117" s="163">
        <v>3421.99</v>
      </c>
      <c r="P117" s="163">
        <v>3402.29</v>
      </c>
      <c r="Q117" s="163">
        <v>3454.22</v>
      </c>
      <c r="R117" s="163">
        <v>3477.4199999999996</v>
      </c>
      <c r="S117" s="163">
        <v>3523.0899999999997</v>
      </c>
      <c r="T117" s="163">
        <v>3572.62</v>
      </c>
      <c r="U117" s="163">
        <v>3605.0899999999997</v>
      </c>
      <c r="V117" s="163">
        <v>3517.5</v>
      </c>
      <c r="W117" s="163">
        <v>3492.69</v>
      </c>
      <c r="X117" s="163">
        <v>3443.7999999999997</v>
      </c>
      <c r="Y117" s="163">
        <v>3220.0299999999997</v>
      </c>
      <c r="Z117" s="163">
        <v>3086.5899999999997</v>
      </c>
    </row>
    <row r="118" spans="2:26" ht="17.25" customHeight="1" thickBot="1">
      <c r="B118" s="5">
        <v>43324</v>
      </c>
      <c r="C118" s="163">
        <v>2988.37</v>
      </c>
      <c r="D118" s="163">
        <v>2849.83</v>
      </c>
      <c r="E118" s="163">
        <v>2758.88</v>
      </c>
      <c r="F118" s="163">
        <v>2745.5699999999997</v>
      </c>
      <c r="G118" s="163">
        <v>2781.7999999999997</v>
      </c>
      <c r="H118" s="163">
        <v>2864.67</v>
      </c>
      <c r="I118" s="163">
        <v>3012.85</v>
      </c>
      <c r="J118" s="163">
        <v>3194.8599999999997</v>
      </c>
      <c r="K118" s="163">
        <v>3332.19</v>
      </c>
      <c r="L118" s="163">
        <v>3383.99</v>
      </c>
      <c r="M118" s="163">
        <v>3349.45</v>
      </c>
      <c r="N118" s="163">
        <v>3312.0099999999998</v>
      </c>
      <c r="O118" s="163">
        <v>3264.7</v>
      </c>
      <c r="P118" s="163">
        <v>3219.45</v>
      </c>
      <c r="Q118" s="163">
        <v>3207.0499999999997</v>
      </c>
      <c r="R118" s="163">
        <v>3295.1299999999997</v>
      </c>
      <c r="S118" s="163">
        <v>3281.5699999999997</v>
      </c>
      <c r="T118" s="163">
        <v>3276.5499999999997</v>
      </c>
      <c r="U118" s="163">
        <v>3326.66</v>
      </c>
      <c r="V118" s="163">
        <v>3305.33</v>
      </c>
      <c r="W118" s="163">
        <v>3344.8599999999997</v>
      </c>
      <c r="X118" s="163">
        <v>3225.5099999999998</v>
      </c>
      <c r="Y118" s="163">
        <v>3028.7799999999997</v>
      </c>
      <c r="Z118" s="163">
        <v>2850.5299999999997</v>
      </c>
    </row>
    <row r="119" spans="2:26" ht="17.25" customHeight="1" thickBot="1">
      <c r="B119" s="5">
        <v>43325</v>
      </c>
      <c r="C119" s="163">
        <v>2751.43</v>
      </c>
      <c r="D119" s="163">
        <v>2639.67</v>
      </c>
      <c r="E119" s="163">
        <v>2590.7999999999997</v>
      </c>
      <c r="F119" s="163">
        <v>2564.9499999999998</v>
      </c>
      <c r="G119" s="163">
        <v>2609.91</v>
      </c>
      <c r="H119" s="163">
        <v>2651.58</v>
      </c>
      <c r="I119" s="163">
        <v>2718.67</v>
      </c>
      <c r="J119" s="163">
        <v>2892.98</v>
      </c>
      <c r="K119" s="163">
        <v>3059.46</v>
      </c>
      <c r="L119" s="163">
        <v>3155.16</v>
      </c>
      <c r="M119" s="163">
        <v>3171.6699999999996</v>
      </c>
      <c r="N119" s="163">
        <v>3197.1499999999996</v>
      </c>
      <c r="O119" s="163">
        <v>3238.5099999999998</v>
      </c>
      <c r="P119" s="163">
        <v>3255.87</v>
      </c>
      <c r="Q119" s="163">
        <v>3310.6</v>
      </c>
      <c r="R119" s="163">
        <v>3361.25</v>
      </c>
      <c r="S119" s="163">
        <v>3465.14</v>
      </c>
      <c r="T119" s="163">
        <v>3547.2799999999997</v>
      </c>
      <c r="U119" s="163">
        <v>3591.99</v>
      </c>
      <c r="V119" s="163">
        <v>3573.0099999999998</v>
      </c>
      <c r="W119" s="163">
        <v>3556.7999999999997</v>
      </c>
      <c r="X119" s="163">
        <v>3521.06</v>
      </c>
      <c r="Y119" s="163">
        <v>3394.5299999999997</v>
      </c>
      <c r="Z119" s="163">
        <v>3157.1499999999996</v>
      </c>
    </row>
    <row r="120" spans="2:26" ht="17.25" customHeight="1" thickBot="1">
      <c r="B120" s="5">
        <v>43326</v>
      </c>
      <c r="C120" s="163">
        <v>2941.5</v>
      </c>
      <c r="D120" s="163">
        <v>2872.99</v>
      </c>
      <c r="E120" s="163">
        <v>2827.72</v>
      </c>
      <c r="F120" s="163">
        <v>2826.7599999999998</v>
      </c>
      <c r="G120" s="163">
        <v>2840.68</v>
      </c>
      <c r="H120" s="163">
        <v>3009.3999999999996</v>
      </c>
      <c r="I120" s="163">
        <v>3289.2</v>
      </c>
      <c r="J120" s="163">
        <v>3500.44</v>
      </c>
      <c r="K120" s="163">
        <v>3606.16</v>
      </c>
      <c r="L120" s="163">
        <v>3577.85</v>
      </c>
      <c r="M120" s="163">
        <v>3546.45</v>
      </c>
      <c r="N120" s="163">
        <v>3535.18</v>
      </c>
      <c r="O120" s="163">
        <v>3516.87</v>
      </c>
      <c r="P120" s="163">
        <v>3529.3199999999997</v>
      </c>
      <c r="Q120" s="163">
        <v>3562.19</v>
      </c>
      <c r="R120" s="163">
        <v>3598.2599999999998</v>
      </c>
      <c r="S120" s="163">
        <v>3616.48</v>
      </c>
      <c r="T120" s="163">
        <v>3623.4199999999996</v>
      </c>
      <c r="U120" s="163">
        <v>3646.4199999999996</v>
      </c>
      <c r="V120" s="163">
        <v>3645.6099999999997</v>
      </c>
      <c r="W120" s="163">
        <v>3562.87</v>
      </c>
      <c r="X120" s="163">
        <v>3562.5699999999997</v>
      </c>
      <c r="Y120" s="163">
        <v>3267.44</v>
      </c>
      <c r="Z120" s="163">
        <v>2990.8399999999997</v>
      </c>
    </row>
    <row r="121" spans="2:26" ht="17.25" customHeight="1" thickBot="1">
      <c r="B121" s="5">
        <v>43327</v>
      </c>
      <c r="C121" s="163">
        <v>2829.81</v>
      </c>
      <c r="D121" s="163">
        <v>2773.8199999999997</v>
      </c>
      <c r="E121" s="163">
        <v>2735.0299999999997</v>
      </c>
      <c r="F121" s="163">
        <v>2713.7999999999997</v>
      </c>
      <c r="G121" s="163">
        <v>2751.41</v>
      </c>
      <c r="H121" s="163">
        <v>2847.0499999999997</v>
      </c>
      <c r="I121" s="163">
        <v>3197.75</v>
      </c>
      <c r="J121" s="163">
        <v>3355.29</v>
      </c>
      <c r="K121" s="163">
        <v>3450.69</v>
      </c>
      <c r="L121" s="163">
        <v>3406.2799999999997</v>
      </c>
      <c r="M121" s="163">
        <v>3362.64</v>
      </c>
      <c r="N121" s="163">
        <v>3336.04</v>
      </c>
      <c r="O121" s="163">
        <v>3306.44</v>
      </c>
      <c r="P121" s="163">
        <v>3355.3999999999996</v>
      </c>
      <c r="Q121" s="163">
        <v>3398.1699999999996</v>
      </c>
      <c r="R121" s="163">
        <v>3440.68</v>
      </c>
      <c r="S121" s="163">
        <v>3498.41</v>
      </c>
      <c r="T121" s="163">
        <v>3532.7</v>
      </c>
      <c r="U121" s="163">
        <v>3557.46</v>
      </c>
      <c r="V121" s="163">
        <v>3557.14</v>
      </c>
      <c r="W121" s="163">
        <v>3532.3399999999997</v>
      </c>
      <c r="X121" s="163">
        <v>3482.22</v>
      </c>
      <c r="Y121" s="163">
        <v>3342.6099999999997</v>
      </c>
      <c r="Z121" s="163">
        <v>3169.04</v>
      </c>
    </row>
    <row r="122" spans="2:26" ht="17.25" customHeight="1" thickBot="1">
      <c r="B122" s="5">
        <v>43328</v>
      </c>
      <c r="C122" s="163">
        <v>2878.5</v>
      </c>
      <c r="D122" s="163">
        <v>2813.92</v>
      </c>
      <c r="E122" s="163">
        <v>2770.77</v>
      </c>
      <c r="F122" s="163">
        <v>2777.42</v>
      </c>
      <c r="G122" s="163">
        <v>2828.18</v>
      </c>
      <c r="H122" s="163">
        <v>2990.0899999999997</v>
      </c>
      <c r="I122" s="163">
        <v>3291.27</v>
      </c>
      <c r="J122" s="163">
        <v>3474.6</v>
      </c>
      <c r="K122" s="163">
        <v>3529.91</v>
      </c>
      <c r="L122" s="163">
        <v>3475.2999999999997</v>
      </c>
      <c r="M122" s="163">
        <v>3405.35</v>
      </c>
      <c r="N122" s="163">
        <v>3353.99</v>
      </c>
      <c r="O122" s="163">
        <v>3312.31</v>
      </c>
      <c r="P122" s="163">
        <v>3332.3799999999997</v>
      </c>
      <c r="Q122" s="163">
        <v>3384.87</v>
      </c>
      <c r="R122" s="163">
        <v>3432.48</v>
      </c>
      <c r="S122" s="163">
        <v>3471.95</v>
      </c>
      <c r="T122" s="163">
        <v>3560.3999999999996</v>
      </c>
      <c r="U122" s="163">
        <v>3608.1299999999997</v>
      </c>
      <c r="V122" s="163">
        <v>3595.22</v>
      </c>
      <c r="W122" s="163">
        <v>3558.19</v>
      </c>
      <c r="X122" s="163">
        <v>3489.31</v>
      </c>
      <c r="Y122" s="163">
        <v>3372.3799999999997</v>
      </c>
      <c r="Z122" s="163">
        <v>3257.5099999999998</v>
      </c>
    </row>
    <row r="123" spans="2:26" ht="17.25" customHeight="1" thickBot="1">
      <c r="B123" s="5">
        <v>43329</v>
      </c>
      <c r="C123" s="163">
        <v>3130.35</v>
      </c>
      <c r="D123" s="163">
        <v>3087.91</v>
      </c>
      <c r="E123" s="163">
        <v>2821.5099999999998</v>
      </c>
      <c r="F123" s="163">
        <v>2794.8399999999997</v>
      </c>
      <c r="G123" s="163">
        <v>2839.8199999999997</v>
      </c>
      <c r="H123" s="163">
        <v>2987.31</v>
      </c>
      <c r="I123" s="163">
        <v>3353.3199999999997</v>
      </c>
      <c r="J123" s="163">
        <v>3539.19</v>
      </c>
      <c r="K123" s="163">
        <v>3605.3399999999997</v>
      </c>
      <c r="L123" s="163">
        <v>3559.64</v>
      </c>
      <c r="M123" s="163">
        <v>3508.3999999999996</v>
      </c>
      <c r="N123" s="163">
        <v>3469.3799999999997</v>
      </c>
      <c r="O123" s="163">
        <v>3420.6299999999997</v>
      </c>
      <c r="P123" s="163">
        <v>3451.31</v>
      </c>
      <c r="Q123" s="163">
        <v>3453.44</v>
      </c>
      <c r="R123" s="163">
        <v>3497.62</v>
      </c>
      <c r="S123" s="163">
        <v>3521.3599999999997</v>
      </c>
      <c r="T123" s="163">
        <v>3558.27</v>
      </c>
      <c r="U123" s="163">
        <v>3589.99</v>
      </c>
      <c r="V123" s="163">
        <v>3575.1499999999996</v>
      </c>
      <c r="W123" s="163">
        <v>3462.7999999999997</v>
      </c>
      <c r="X123" s="163">
        <v>3399.6299999999997</v>
      </c>
      <c r="Y123" s="163">
        <v>3243.5899999999997</v>
      </c>
      <c r="Z123" s="163">
        <v>3074.1499999999996</v>
      </c>
    </row>
    <row r="124" spans="2:26" ht="17.25" customHeight="1" thickBot="1">
      <c r="B124" s="5">
        <v>43330</v>
      </c>
      <c r="C124" s="163">
        <v>3032.6499999999996</v>
      </c>
      <c r="D124" s="163">
        <v>3023.73</v>
      </c>
      <c r="E124" s="163">
        <v>2765.98</v>
      </c>
      <c r="F124" s="163">
        <v>2764.7</v>
      </c>
      <c r="G124" s="163">
        <v>2809.0899999999997</v>
      </c>
      <c r="H124" s="163">
        <v>2906.0099999999998</v>
      </c>
      <c r="I124" s="163">
        <v>3301.0699999999997</v>
      </c>
      <c r="J124" s="163">
        <v>3488.69</v>
      </c>
      <c r="K124" s="163">
        <v>3585.75</v>
      </c>
      <c r="L124" s="163">
        <v>3614.33</v>
      </c>
      <c r="M124" s="163">
        <v>3579.7799999999997</v>
      </c>
      <c r="N124" s="163">
        <v>3557.89</v>
      </c>
      <c r="O124" s="163">
        <v>3550.3199999999997</v>
      </c>
      <c r="P124" s="163">
        <v>3560.85</v>
      </c>
      <c r="Q124" s="163">
        <v>3563.77</v>
      </c>
      <c r="R124" s="163">
        <v>3585.39</v>
      </c>
      <c r="S124" s="163">
        <v>3597.74</v>
      </c>
      <c r="T124" s="163">
        <v>3647.8799999999997</v>
      </c>
      <c r="U124" s="163">
        <v>3747.66</v>
      </c>
      <c r="V124" s="163">
        <v>3738.9199999999996</v>
      </c>
      <c r="W124" s="163">
        <v>3705.54</v>
      </c>
      <c r="X124" s="163">
        <v>3635.8799999999997</v>
      </c>
      <c r="Y124" s="163">
        <v>3461.75</v>
      </c>
      <c r="Z124" s="163">
        <v>3349.62</v>
      </c>
    </row>
    <row r="125" spans="2:26" ht="17.25" customHeight="1" thickBot="1">
      <c r="B125" s="5">
        <v>43331</v>
      </c>
      <c r="C125" s="163">
        <v>3235.5699999999997</v>
      </c>
      <c r="D125" s="163">
        <v>2941.22</v>
      </c>
      <c r="E125" s="163">
        <v>2916.2999999999997</v>
      </c>
      <c r="F125" s="163">
        <v>2912.0499999999997</v>
      </c>
      <c r="G125" s="163">
        <v>2935.33</v>
      </c>
      <c r="H125" s="163">
        <v>3237.85</v>
      </c>
      <c r="I125" s="163">
        <v>3322.8199999999997</v>
      </c>
      <c r="J125" s="163">
        <v>3404.46</v>
      </c>
      <c r="K125" s="163">
        <v>3569.56</v>
      </c>
      <c r="L125" s="163">
        <v>3633.3399999999997</v>
      </c>
      <c r="M125" s="163">
        <v>3593.6099999999997</v>
      </c>
      <c r="N125" s="163">
        <v>3565.5299999999997</v>
      </c>
      <c r="O125" s="163">
        <v>3536.2799999999997</v>
      </c>
      <c r="P125" s="163">
        <v>3467.8999999999996</v>
      </c>
      <c r="Q125" s="163">
        <v>3514.44</v>
      </c>
      <c r="R125" s="163">
        <v>3526.89</v>
      </c>
      <c r="S125" s="163">
        <v>3572.29</v>
      </c>
      <c r="T125" s="163">
        <v>3590.6</v>
      </c>
      <c r="U125" s="163">
        <v>3661.7999999999997</v>
      </c>
      <c r="V125" s="163">
        <v>3625.41</v>
      </c>
      <c r="W125" s="163">
        <v>3620.98</v>
      </c>
      <c r="X125" s="163">
        <v>3549.66</v>
      </c>
      <c r="Y125" s="163">
        <v>3346.06</v>
      </c>
      <c r="Z125" s="163">
        <v>3216.72</v>
      </c>
    </row>
    <row r="126" spans="2:26" ht="17.25" customHeight="1" thickBot="1">
      <c r="B126" s="5">
        <v>43332</v>
      </c>
      <c r="C126" s="163">
        <v>3109.5899999999997</v>
      </c>
      <c r="D126" s="163">
        <v>2994.49</v>
      </c>
      <c r="E126" s="163">
        <v>2768.04</v>
      </c>
      <c r="F126" s="163">
        <v>2747.67</v>
      </c>
      <c r="G126" s="163">
        <v>2759.39</v>
      </c>
      <c r="H126" s="163">
        <v>2804.43</v>
      </c>
      <c r="I126" s="163">
        <v>3093.46</v>
      </c>
      <c r="J126" s="163">
        <v>3139.4199999999996</v>
      </c>
      <c r="K126" s="163">
        <v>3186.75</v>
      </c>
      <c r="L126" s="163">
        <v>3239.12</v>
      </c>
      <c r="M126" s="163">
        <v>3226.71</v>
      </c>
      <c r="N126" s="163">
        <v>3228.06</v>
      </c>
      <c r="O126" s="163">
        <v>3222.97</v>
      </c>
      <c r="P126" s="163">
        <v>3210.1099999999997</v>
      </c>
      <c r="Q126" s="163">
        <v>3256.2999999999997</v>
      </c>
      <c r="R126" s="163">
        <v>3326.3799999999997</v>
      </c>
      <c r="S126" s="163">
        <v>3386.0299999999997</v>
      </c>
      <c r="T126" s="163">
        <v>3475.37</v>
      </c>
      <c r="U126" s="163">
        <v>3616.1699999999996</v>
      </c>
      <c r="V126" s="163">
        <v>3613.66</v>
      </c>
      <c r="W126" s="163">
        <v>3568.74</v>
      </c>
      <c r="X126" s="163">
        <v>3523</v>
      </c>
      <c r="Y126" s="163">
        <v>3403.5899999999997</v>
      </c>
      <c r="Z126" s="163">
        <v>3205.3599999999997</v>
      </c>
    </row>
    <row r="127" spans="2:26" ht="17.25" customHeight="1" thickBot="1">
      <c r="B127" s="5">
        <v>43333</v>
      </c>
      <c r="C127" s="163">
        <v>3082.7599999999998</v>
      </c>
      <c r="D127" s="163">
        <v>3053.44</v>
      </c>
      <c r="E127" s="163">
        <v>2745.5299999999997</v>
      </c>
      <c r="F127" s="163">
        <v>2968.6499999999996</v>
      </c>
      <c r="G127" s="163">
        <v>2759.2599999999998</v>
      </c>
      <c r="H127" s="163">
        <v>3011.3399999999997</v>
      </c>
      <c r="I127" s="163">
        <v>3167.64</v>
      </c>
      <c r="J127" s="163">
        <v>3257.5699999999997</v>
      </c>
      <c r="K127" s="163">
        <v>3350.43</v>
      </c>
      <c r="L127" s="163">
        <v>3360.5299999999997</v>
      </c>
      <c r="M127" s="163">
        <v>3281.6299999999997</v>
      </c>
      <c r="N127" s="163">
        <v>3243.72</v>
      </c>
      <c r="O127" s="163">
        <v>3222.0499999999997</v>
      </c>
      <c r="P127" s="163">
        <v>3207.0499999999997</v>
      </c>
      <c r="Q127" s="163">
        <v>3203.58</v>
      </c>
      <c r="R127" s="163">
        <v>3237.2</v>
      </c>
      <c r="S127" s="163">
        <v>3349.8599999999997</v>
      </c>
      <c r="T127" s="163">
        <v>3428.06</v>
      </c>
      <c r="U127" s="163">
        <v>3571.2</v>
      </c>
      <c r="V127" s="163">
        <v>3562.16</v>
      </c>
      <c r="W127" s="163">
        <v>3540.83</v>
      </c>
      <c r="X127" s="163">
        <v>3513.8999999999996</v>
      </c>
      <c r="Y127" s="163">
        <v>3385.06</v>
      </c>
      <c r="Z127" s="163">
        <v>3184.8599999999997</v>
      </c>
    </row>
    <row r="128" spans="2:26" ht="17.25" customHeight="1" thickBot="1">
      <c r="B128" s="5">
        <v>43334</v>
      </c>
      <c r="C128" s="163">
        <v>3084.1499999999996</v>
      </c>
      <c r="D128" s="163">
        <v>3044.95</v>
      </c>
      <c r="E128" s="163">
        <v>2782.8199999999997</v>
      </c>
      <c r="F128" s="163">
        <v>3017.04</v>
      </c>
      <c r="G128" s="163">
        <v>2819.6</v>
      </c>
      <c r="H128" s="163">
        <v>3078.14</v>
      </c>
      <c r="I128" s="163">
        <v>3257.5899999999997</v>
      </c>
      <c r="J128" s="163">
        <v>3379.8999999999996</v>
      </c>
      <c r="K128" s="163">
        <v>3404.58</v>
      </c>
      <c r="L128" s="163">
        <v>3384.93</v>
      </c>
      <c r="M128" s="163">
        <v>3356.24</v>
      </c>
      <c r="N128" s="163">
        <v>3307.37</v>
      </c>
      <c r="O128" s="163">
        <v>3264.52</v>
      </c>
      <c r="P128" s="163">
        <v>3292.29</v>
      </c>
      <c r="Q128" s="163">
        <v>3323.04</v>
      </c>
      <c r="R128" s="163">
        <v>3373.5299999999997</v>
      </c>
      <c r="S128" s="163">
        <v>3404.75</v>
      </c>
      <c r="T128" s="163">
        <v>3426.22</v>
      </c>
      <c r="U128" s="163">
        <v>3488</v>
      </c>
      <c r="V128" s="163">
        <v>3472.8199999999997</v>
      </c>
      <c r="W128" s="163">
        <v>3474.0099999999998</v>
      </c>
      <c r="X128" s="163">
        <v>3498.1299999999997</v>
      </c>
      <c r="Y128" s="163">
        <v>3322.25</v>
      </c>
      <c r="Z128" s="163">
        <v>3068.5299999999997</v>
      </c>
    </row>
    <row r="129" spans="2:26" ht="17.25" customHeight="1" thickBot="1">
      <c r="B129" s="5">
        <v>43335</v>
      </c>
      <c r="C129" s="163">
        <v>2873.31</v>
      </c>
      <c r="D129" s="163">
        <v>2787.0099999999998</v>
      </c>
      <c r="E129" s="163">
        <v>2753.89</v>
      </c>
      <c r="F129" s="163">
        <v>2740.25</v>
      </c>
      <c r="G129" s="163">
        <v>2755.3599999999997</v>
      </c>
      <c r="H129" s="163">
        <v>2842.35</v>
      </c>
      <c r="I129" s="163">
        <v>2887.5099999999998</v>
      </c>
      <c r="J129" s="163">
        <v>2990.5299999999997</v>
      </c>
      <c r="K129" s="163">
        <v>3200.12</v>
      </c>
      <c r="L129" s="163">
        <v>3202.06</v>
      </c>
      <c r="M129" s="163">
        <v>3187.2799999999997</v>
      </c>
      <c r="N129" s="163">
        <v>3165.44</v>
      </c>
      <c r="O129" s="163">
        <v>3177.3599999999997</v>
      </c>
      <c r="P129" s="163">
        <v>3207.14</v>
      </c>
      <c r="Q129" s="163">
        <v>3254.0899999999997</v>
      </c>
      <c r="R129" s="163">
        <v>3295.6099999999997</v>
      </c>
      <c r="S129" s="163">
        <v>3361.91</v>
      </c>
      <c r="T129" s="163">
        <v>3398.89</v>
      </c>
      <c r="U129" s="163">
        <v>3467.8999999999996</v>
      </c>
      <c r="V129" s="163">
        <v>3478.99</v>
      </c>
      <c r="W129" s="163">
        <v>3471.6299999999997</v>
      </c>
      <c r="X129" s="163">
        <v>3460.8399999999997</v>
      </c>
      <c r="Y129" s="163">
        <v>3308.9199999999996</v>
      </c>
      <c r="Z129" s="163">
        <v>2993.3999999999996</v>
      </c>
    </row>
    <row r="130" spans="2:26" ht="17.25" customHeight="1" thickBot="1">
      <c r="B130" s="5">
        <v>43336</v>
      </c>
      <c r="C130" s="163">
        <v>2912.46</v>
      </c>
      <c r="D130" s="163">
        <v>2852.3599999999997</v>
      </c>
      <c r="E130" s="163">
        <v>2827.5099999999998</v>
      </c>
      <c r="F130" s="163">
        <v>2825.95</v>
      </c>
      <c r="G130" s="163">
        <v>2853.62</v>
      </c>
      <c r="H130" s="163">
        <v>2885.95</v>
      </c>
      <c r="I130" s="163">
        <v>3171.7999999999997</v>
      </c>
      <c r="J130" s="163">
        <v>3363.75</v>
      </c>
      <c r="K130" s="163">
        <v>3408.8999999999996</v>
      </c>
      <c r="L130" s="163">
        <v>3388.29</v>
      </c>
      <c r="M130" s="163">
        <v>3373.23</v>
      </c>
      <c r="N130" s="163">
        <v>3338.5699999999997</v>
      </c>
      <c r="O130" s="163">
        <v>3325.02</v>
      </c>
      <c r="P130" s="163">
        <v>3346.25</v>
      </c>
      <c r="Q130" s="163">
        <v>3357.3199999999997</v>
      </c>
      <c r="R130" s="163">
        <v>3379.5499999999997</v>
      </c>
      <c r="S130" s="163">
        <v>3396.39</v>
      </c>
      <c r="T130" s="163">
        <v>3370.8399999999997</v>
      </c>
      <c r="U130" s="163">
        <v>3407.22</v>
      </c>
      <c r="V130" s="163">
        <v>3411.7599999999998</v>
      </c>
      <c r="W130" s="163">
        <v>3402.5099999999998</v>
      </c>
      <c r="X130" s="163">
        <v>3369.3599999999997</v>
      </c>
      <c r="Y130" s="163">
        <v>3207.02</v>
      </c>
      <c r="Z130" s="163">
        <v>2883.58</v>
      </c>
    </row>
    <row r="131" spans="2:26" ht="17.25" customHeight="1" thickBot="1">
      <c r="B131" s="5">
        <v>43337</v>
      </c>
      <c r="C131" s="163">
        <v>2789.08</v>
      </c>
      <c r="D131" s="163">
        <v>2715.88</v>
      </c>
      <c r="E131" s="163">
        <v>2690.0699999999997</v>
      </c>
      <c r="F131" s="163">
        <v>2687.66</v>
      </c>
      <c r="G131" s="163">
        <v>2701.75</v>
      </c>
      <c r="H131" s="163">
        <v>2764.5299999999997</v>
      </c>
      <c r="I131" s="163">
        <v>2934.93</v>
      </c>
      <c r="J131" s="163">
        <v>3176.7999999999997</v>
      </c>
      <c r="K131" s="163">
        <v>3144.45</v>
      </c>
      <c r="L131" s="163">
        <v>3153.7599999999998</v>
      </c>
      <c r="M131" s="163">
        <v>3030.0899999999997</v>
      </c>
      <c r="N131" s="163">
        <v>2970.5299999999997</v>
      </c>
      <c r="O131" s="163">
        <v>2970.75</v>
      </c>
      <c r="P131" s="163">
        <v>2964.14</v>
      </c>
      <c r="Q131" s="163">
        <v>2982.7599999999998</v>
      </c>
      <c r="R131" s="163">
        <v>3011.47</v>
      </c>
      <c r="S131" s="163">
        <v>3047.0499999999997</v>
      </c>
      <c r="T131" s="163">
        <v>3044.2</v>
      </c>
      <c r="U131" s="163">
        <v>3110.22</v>
      </c>
      <c r="V131" s="163">
        <v>3122.69</v>
      </c>
      <c r="W131" s="163">
        <v>3114.06</v>
      </c>
      <c r="X131" s="163">
        <v>3142.85</v>
      </c>
      <c r="Y131" s="163">
        <v>2982.1699999999996</v>
      </c>
      <c r="Z131" s="163">
        <v>2734.64</v>
      </c>
    </row>
    <row r="132" spans="2:26" ht="17.25" customHeight="1" thickBot="1">
      <c r="B132" s="5">
        <v>43338</v>
      </c>
      <c r="C132" s="163">
        <v>2722.1099999999997</v>
      </c>
      <c r="D132" s="163">
        <v>2722.0299999999997</v>
      </c>
      <c r="E132" s="163">
        <v>2667.69</v>
      </c>
      <c r="F132" s="163">
        <v>2669.93</v>
      </c>
      <c r="G132" s="163">
        <v>2721.46</v>
      </c>
      <c r="H132" s="163">
        <v>2750.23</v>
      </c>
      <c r="I132" s="163">
        <v>2830.17</v>
      </c>
      <c r="J132" s="163">
        <v>2973.2</v>
      </c>
      <c r="K132" s="163">
        <v>3232.9199999999996</v>
      </c>
      <c r="L132" s="163">
        <v>3289.18</v>
      </c>
      <c r="M132" s="163">
        <v>3293.74</v>
      </c>
      <c r="N132" s="163">
        <v>3253.31</v>
      </c>
      <c r="O132" s="163">
        <v>3244.6699999999996</v>
      </c>
      <c r="P132" s="163">
        <v>3245.4199999999996</v>
      </c>
      <c r="Q132" s="163">
        <v>3282.97</v>
      </c>
      <c r="R132" s="163">
        <v>3324.72</v>
      </c>
      <c r="S132" s="163">
        <v>3363.04</v>
      </c>
      <c r="T132" s="163">
        <v>3361.08</v>
      </c>
      <c r="U132" s="163">
        <v>3433.44</v>
      </c>
      <c r="V132" s="163">
        <v>3411.69</v>
      </c>
      <c r="W132" s="163">
        <v>3434.73</v>
      </c>
      <c r="X132" s="163">
        <v>3430.5299999999997</v>
      </c>
      <c r="Y132" s="163">
        <v>3262.39</v>
      </c>
      <c r="Z132" s="163">
        <v>2983.72</v>
      </c>
    </row>
    <row r="133" spans="2:26" ht="17.25" customHeight="1" thickBot="1">
      <c r="B133" s="5">
        <v>43339</v>
      </c>
      <c r="C133" s="163">
        <v>2796.1</v>
      </c>
      <c r="D133" s="163">
        <v>2715.5899999999997</v>
      </c>
      <c r="E133" s="163">
        <v>2657.67</v>
      </c>
      <c r="F133" s="163">
        <v>2638.45</v>
      </c>
      <c r="G133" s="163">
        <v>2648.54</v>
      </c>
      <c r="H133" s="163">
        <v>2679.23</v>
      </c>
      <c r="I133" s="163">
        <v>2713.18</v>
      </c>
      <c r="J133" s="163">
        <v>2771.4</v>
      </c>
      <c r="K133" s="163">
        <v>2803.74</v>
      </c>
      <c r="L133" s="163">
        <v>2998.16</v>
      </c>
      <c r="M133" s="163">
        <v>3003.56</v>
      </c>
      <c r="N133" s="163">
        <v>3081.5</v>
      </c>
      <c r="O133" s="163">
        <v>3042.6499999999996</v>
      </c>
      <c r="P133" s="163">
        <v>2991.27</v>
      </c>
      <c r="Q133" s="163">
        <v>3022.47</v>
      </c>
      <c r="R133" s="163">
        <v>2968.19</v>
      </c>
      <c r="S133" s="163">
        <v>3146.0299999999997</v>
      </c>
      <c r="T133" s="163">
        <v>3175.73</v>
      </c>
      <c r="U133" s="163">
        <v>3301.39</v>
      </c>
      <c r="V133" s="163">
        <v>3365.68</v>
      </c>
      <c r="W133" s="163">
        <v>3380.2799999999997</v>
      </c>
      <c r="X133" s="163">
        <v>3371.0899999999997</v>
      </c>
      <c r="Y133" s="163">
        <v>3148.47</v>
      </c>
      <c r="Z133" s="163">
        <v>2876.63</v>
      </c>
    </row>
    <row r="134" spans="2:26" ht="17.25" customHeight="1" thickBot="1">
      <c r="B134" s="5">
        <v>43340</v>
      </c>
      <c r="C134" s="163">
        <v>2755.15</v>
      </c>
      <c r="D134" s="163">
        <v>2717.3399999999997</v>
      </c>
      <c r="E134" s="163">
        <v>2668.5</v>
      </c>
      <c r="F134" s="163">
        <v>2676.7999999999997</v>
      </c>
      <c r="G134" s="163">
        <v>2795.73</v>
      </c>
      <c r="H134" s="163">
        <v>2866.35</v>
      </c>
      <c r="I134" s="163">
        <v>3126.83</v>
      </c>
      <c r="J134" s="163">
        <v>3334.68</v>
      </c>
      <c r="K134" s="163">
        <v>3462.44</v>
      </c>
      <c r="L134" s="163">
        <v>3423.8199999999997</v>
      </c>
      <c r="M134" s="163">
        <v>3417.12</v>
      </c>
      <c r="N134" s="163">
        <v>3415.47</v>
      </c>
      <c r="O134" s="163">
        <v>3380.48</v>
      </c>
      <c r="P134" s="163">
        <v>3396.46</v>
      </c>
      <c r="Q134" s="163">
        <v>3431.85</v>
      </c>
      <c r="R134" s="163">
        <v>3429.44</v>
      </c>
      <c r="S134" s="163">
        <v>3462.27</v>
      </c>
      <c r="T134" s="163">
        <v>3459.52</v>
      </c>
      <c r="U134" s="163">
        <v>3504.93</v>
      </c>
      <c r="V134" s="163">
        <v>3497.77</v>
      </c>
      <c r="W134" s="163">
        <v>3497.0299999999997</v>
      </c>
      <c r="X134" s="163">
        <v>3457.7</v>
      </c>
      <c r="Y134" s="163">
        <v>3206.3399999999997</v>
      </c>
      <c r="Z134" s="163">
        <v>2885.5</v>
      </c>
    </row>
    <row r="135" spans="2:26" ht="17.25" customHeight="1" thickBot="1">
      <c r="B135" s="5">
        <v>43341</v>
      </c>
      <c r="C135" s="163">
        <v>1853.31</v>
      </c>
      <c r="D135" s="163">
        <v>1853.31</v>
      </c>
      <c r="E135" s="163">
        <v>1853.31</v>
      </c>
      <c r="F135" s="163">
        <v>1853.31</v>
      </c>
      <c r="G135" s="163">
        <v>1853.31</v>
      </c>
      <c r="H135" s="163">
        <v>1853.31</v>
      </c>
      <c r="I135" s="163">
        <v>1853.31</v>
      </c>
      <c r="J135" s="163">
        <v>1853.31</v>
      </c>
      <c r="K135" s="163">
        <v>1853.31</v>
      </c>
      <c r="L135" s="163">
        <v>1853.31</v>
      </c>
      <c r="M135" s="163">
        <v>1853.31</v>
      </c>
      <c r="N135" s="163">
        <v>1853.31</v>
      </c>
      <c r="O135" s="163">
        <v>1853.31</v>
      </c>
      <c r="P135" s="163">
        <v>1853.31</v>
      </c>
      <c r="Q135" s="163">
        <v>1853.31</v>
      </c>
      <c r="R135" s="163">
        <v>1853.31</v>
      </c>
      <c r="S135" s="163">
        <v>1853.31</v>
      </c>
      <c r="T135" s="163">
        <v>1853.31</v>
      </c>
      <c r="U135" s="163">
        <v>1853.31</v>
      </c>
      <c r="V135" s="163">
        <v>1853.31</v>
      </c>
      <c r="W135" s="163">
        <v>1853.31</v>
      </c>
      <c r="X135" s="163">
        <v>1853.31</v>
      </c>
      <c r="Y135" s="163">
        <v>1853.31</v>
      </c>
      <c r="Z135" s="163">
        <v>1853.31</v>
      </c>
    </row>
    <row r="136" spans="2:26" ht="17.25" customHeight="1" thickBot="1">
      <c r="B136" s="5">
        <v>43342</v>
      </c>
      <c r="C136" s="163">
        <v>1853.31</v>
      </c>
      <c r="D136" s="163">
        <v>1853.31</v>
      </c>
      <c r="E136" s="163">
        <v>1853.31</v>
      </c>
      <c r="F136" s="163">
        <v>1853.31</v>
      </c>
      <c r="G136" s="163">
        <v>1853.31</v>
      </c>
      <c r="H136" s="163">
        <v>1853.31</v>
      </c>
      <c r="I136" s="163">
        <v>1853.31</v>
      </c>
      <c r="J136" s="163">
        <v>1853.31</v>
      </c>
      <c r="K136" s="163">
        <v>1853.31</v>
      </c>
      <c r="L136" s="163">
        <v>1853.31</v>
      </c>
      <c r="M136" s="163">
        <v>1853.31</v>
      </c>
      <c r="N136" s="163">
        <v>1853.31</v>
      </c>
      <c r="O136" s="163">
        <v>1853.31</v>
      </c>
      <c r="P136" s="163">
        <v>1853.31</v>
      </c>
      <c r="Q136" s="163">
        <v>1853.31</v>
      </c>
      <c r="R136" s="163">
        <v>1853.31</v>
      </c>
      <c r="S136" s="163">
        <v>1853.31</v>
      </c>
      <c r="T136" s="163">
        <v>1853.31</v>
      </c>
      <c r="U136" s="163">
        <v>1853.31</v>
      </c>
      <c r="V136" s="163">
        <v>1853.31</v>
      </c>
      <c r="W136" s="163">
        <v>1853.31</v>
      </c>
      <c r="X136" s="163">
        <v>1853.31</v>
      </c>
      <c r="Y136" s="163">
        <v>1853.31</v>
      </c>
      <c r="Z136" s="163">
        <v>1853.31</v>
      </c>
    </row>
    <row r="137" spans="2:26" ht="15.75" thickBot="1">
      <c r="B137" s="5">
        <v>43343</v>
      </c>
      <c r="C137" s="163">
        <v>1853.31</v>
      </c>
      <c r="D137" s="163">
        <v>1853.31</v>
      </c>
      <c r="E137" s="163">
        <v>1853.31</v>
      </c>
      <c r="F137" s="163">
        <v>1853.31</v>
      </c>
      <c r="G137" s="163">
        <v>1853.31</v>
      </c>
      <c r="H137" s="163">
        <v>1853.31</v>
      </c>
      <c r="I137" s="163">
        <v>1853.31</v>
      </c>
      <c r="J137" s="163">
        <v>1853.31</v>
      </c>
      <c r="K137" s="163">
        <v>1853.31</v>
      </c>
      <c r="L137" s="163">
        <v>1853.31</v>
      </c>
      <c r="M137" s="163">
        <v>1853.31</v>
      </c>
      <c r="N137" s="163">
        <v>1853.31</v>
      </c>
      <c r="O137" s="163">
        <v>1853.31</v>
      </c>
      <c r="P137" s="163">
        <v>1853.31</v>
      </c>
      <c r="Q137" s="163">
        <v>1853.31</v>
      </c>
      <c r="R137" s="163">
        <v>1853.31</v>
      </c>
      <c r="S137" s="163">
        <v>1853.31</v>
      </c>
      <c r="T137" s="163">
        <v>1853.31</v>
      </c>
      <c r="U137" s="163">
        <v>1853.31</v>
      </c>
      <c r="V137" s="163">
        <v>1853.31</v>
      </c>
      <c r="W137" s="163">
        <v>1853.31</v>
      </c>
      <c r="X137" s="163">
        <v>1853.31</v>
      </c>
      <c r="Y137" s="163">
        <v>1853.31</v>
      </c>
      <c r="Z137" s="163">
        <v>1853.31</v>
      </c>
    </row>
    <row r="138" spans="2:26" ht="15.75" thickBot="1">
      <c r="B138" s="200" t="s">
        <v>55</v>
      </c>
      <c r="C138" s="202" t="s">
        <v>88</v>
      </c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8"/>
    </row>
    <row r="139" spans="2:26" ht="30.75" thickBot="1">
      <c r="B139" s="201"/>
      <c r="C139" s="4" t="s">
        <v>57</v>
      </c>
      <c r="D139" s="4" t="s">
        <v>58</v>
      </c>
      <c r="E139" s="4" t="s">
        <v>59</v>
      </c>
      <c r="F139" s="4" t="s">
        <v>60</v>
      </c>
      <c r="G139" s="4" t="s">
        <v>61</v>
      </c>
      <c r="H139" s="4" t="s">
        <v>103</v>
      </c>
      <c r="I139" s="4" t="s">
        <v>104</v>
      </c>
      <c r="J139" s="4" t="s">
        <v>105</v>
      </c>
      <c r="K139" s="4" t="s">
        <v>106</v>
      </c>
      <c r="L139" s="4" t="s">
        <v>107</v>
      </c>
      <c r="M139" s="4" t="s">
        <v>108</v>
      </c>
      <c r="N139" s="4" t="s">
        <v>109</v>
      </c>
      <c r="O139" s="4" t="s">
        <v>62</v>
      </c>
      <c r="P139" s="4" t="s">
        <v>63</v>
      </c>
      <c r="Q139" s="4" t="s">
        <v>64</v>
      </c>
      <c r="R139" s="4" t="s">
        <v>65</v>
      </c>
      <c r="S139" s="4" t="s">
        <v>66</v>
      </c>
      <c r="T139" s="4" t="s">
        <v>67</v>
      </c>
      <c r="U139" s="4" t="s">
        <v>68</v>
      </c>
      <c r="V139" s="4" t="s">
        <v>69</v>
      </c>
      <c r="W139" s="4" t="s">
        <v>70</v>
      </c>
      <c r="X139" s="4" t="s">
        <v>71</v>
      </c>
      <c r="Y139" s="4" t="s">
        <v>72</v>
      </c>
      <c r="Z139" s="44" t="s">
        <v>73</v>
      </c>
    </row>
    <row r="140" spans="2:26" ht="15.75" thickBot="1">
      <c r="B140" s="5">
        <v>43313</v>
      </c>
      <c r="C140" s="4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28.81</v>
      </c>
      <c r="I140" s="43">
        <v>95.28</v>
      </c>
      <c r="J140" s="43">
        <v>5.24</v>
      </c>
      <c r="K140" s="43">
        <v>0.05</v>
      </c>
      <c r="L140" s="43">
        <v>0.3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2.78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3">
        <v>0</v>
      </c>
      <c r="Z140" s="43">
        <v>0</v>
      </c>
    </row>
    <row r="141" spans="2:26" ht="15.75" thickBot="1">
      <c r="B141" s="5">
        <v>43314</v>
      </c>
      <c r="C141" s="43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44.32</v>
      </c>
      <c r="I141" s="43">
        <v>91.78</v>
      </c>
      <c r="J141" s="43">
        <v>0.21</v>
      </c>
      <c r="K141" s="43">
        <v>1.25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3">
        <v>0</v>
      </c>
      <c r="X141" s="43">
        <v>0</v>
      </c>
      <c r="Y141" s="43">
        <v>0</v>
      </c>
      <c r="Z141" s="43">
        <v>0</v>
      </c>
    </row>
    <row r="142" spans="2:26" ht="15.75" thickBot="1">
      <c r="B142" s="5">
        <v>43315</v>
      </c>
      <c r="C142" s="4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55</v>
      </c>
      <c r="I142" s="43">
        <v>133.41</v>
      </c>
      <c r="J142" s="43">
        <v>2.0699999999999998</v>
      </c>
      <c r="K142" s="43">
        <v>0.15</v>
      </c>
      <c r="L142" s="43">
        <v>0.43</v>
      </c>
      <c r="M142" s="43">
        <v>0.23</v>
      </c>
      <c r="N142" s="43">
        <v>0</v>
      </c>
      <c r="O142" s="43">
        <v>0.03</v>
      </c>
      <c r="P142" s="43">
        <v>0</v>
      </c>
      <c r="Q142" s="43">
        <v>0</v>
      </c>
      <c r="R142" s="43">
        <v>0</v>
      </c>
      <c r="S142" s="43">
        <v>0</v>
      </c>
      <c r="T142" s="43">
        <v>0.19</v>
      </c>
      <c r="U142" s="43">
        <v>0</v>
      </c>
      <c r="V142" s="43">
        <v>0</v>
      </c>
      <c r="W142" s="43">
        <v>0</v>
      </c>
      <c r="X142" s="43">
        <v>0</v>
      </c>
      <c r="Y142" s="43">
        <v>0</v>
      </c>
      <c r="Z142" s="43">
        <v>0</v>
      </c>
    </row>
    <row r="143" spans="2:26" ht="15.75" thickBot="1">
      <c r="B143" s="5">
        <v>43316</v>
      </c>
      <c r="C143" s="43">
        <v>0</v>
      </c>
      <c r="D143" s="43">
        <v>0</v>
      </c>
      <c r="E143" s="43">
        <v>0</v>
      </c>
      <c r="F143" s="43">
        <v>0.17</v>
      </c>
      <c r="G143" s="43">
        <v>111.24</v>
      </c>
      <c r="H143" s="43">
        <v>146.07</v>
      </c>
      <c r="I143" s="43">
        <v>108.31</v>
      </c>
      <c r="J143" s="43">
        <v>12.68</v>
      </c>
      <c r="K143" s="43">
        <v>48.2</v>
      </c>
      <c r="L143" s="43">
        <v>0.13</v>
      </c>
      <c r="M143" s="43">
        <v>0</v>
      </c>
      <c r="N143" s="43">
        <v>0</v>
      </c>
      <c r="O143" s="43">
        <v>0</v>
      </c>
      <c r="P143" s="43">
        <v>0.1</v>
      </c>
      <c r="Q143" s="43">
        <v>0.08</v>
      </c>
      <c r="R143" s="43">
        <v>0</v>
      </c>
      <c r="S143" s="43">
        <v>0</v>
      </c>
      <c r="T143" s="43">
        <v>0.27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  <c r="Z143" s="43">
        <v>0</v>
      </c>
    </row>
    <row r="144" spans="2:26" ht="15.75" thickBot="1">
      <c r="B144" s="5">
        <v>43317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69.790000000000006</v>
      </c>
      <c r="I144" s="43">
        <v>130.26</v>
      </c>
      <c r="J144" s="43">
        <v>0</v>
      </c>
      <c r="K144" s="43">
        <v>16.53</v>
      </c>
      <c r="L144" s="43">
        <v>5.0199999999999996</v>
      </c>
      <c r="M144" s="43">
        <v>13.9</v>
      </c>
      <c r="N144" s="43">
        <v>6.43</v>
      </c>
      <c r="O144" s="43">
        <v>11.99</v>
      </c>
      <c r="P144" s="43">
        <v>17.559999999999999</v>
      </c>
      <c r="Q144" s="43">
        <v>9.84</v>
      </c>
      <c r="R144" s="43">
        <v>14.89</v>
      </c>
      <c r="S144" s="43">
        <v>24.1</v>
      </c>
      <c r="T144" s="43">
        <v>5.54</v>
      </c>
      <c r="U144" s="43">
        <v>1.01</v>
      </c>
      <c r="V144" s="43">
        <v>0</v>
      </c>
      <c r="W144" s="43">
        <v>0</v>
      </c>
      <c r="X144" s="43">
        <v>0</v>
      </c>
      <c r="Y144" s="43">
        <v>6.88</v>
      </c>
      <c r="Z144" s="43">
        <v>43.54</v>
      </c>
    </row>
    <row r="145" spans="2:26" ht="15.75" thickBot="1">
      <c r="B145" s="5">
        <v>43318</v>
      </c>
      <c r="C145" s="43">
        <v>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25.49</v>
      </c>
      <c r="J145" s="43">
        <v>1.77</v>
      </c>
      <c r="K145" s="43">
        <v>6.9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3">
        <v>0</v>
      </c>
      <c r="X145" s="43">
        <v>0</v>
      </c>
      <c r="Y145" s="43">
        <v>0</v>
      </c>
      <c r="Z145" s="43">
        <v>0</v>
      </c>
    </row>
    <row r="146" spans="2:26" ht="17.25" customHeight="1" thickBot="1">
      <c r="B146" s="5">
        <v>43319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52.61</v>
      </c>
      <c r="I146" s="43">
        <v>65</v>
      </c>
      <c r="J146" s="43">
        <v>3.35</v>
      </c>
      <c r="K146" s="43">
        <v>2.8</v>
      </c>
      <c r="L146" s="43">
        <v>0.27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0.15</v>
      </c>
      <c r="S146" s="43">
        <v>0</v>
      </c>
      <c r="T146" s="43">
        <v>17.89</v>
      </c>
      <c r="U146" s="43">
        <v>0</v>
      </c>
      <c r="V146" s="43">
        <v>0</v>
      </c>
      <c r="W146" s="43">
        <v>0</v>
      </c>
      <c r="X146" s="43">
        <v>0</v>
      </c>
      <c r="Y146" s="43">
        <v>0</v>
      </c>
      <c r="Z146" s="43">
        <v>0</v>
      </c>
    </row>
    <row r="147" spans="2:26" ht="17.25" customHeight="1" thickBot="1">
      <c r="B147" s="5">
        <v>43320</v>
      </c>
      <c r="C147" s="43">
        <v>0</v>
      </c>
      <c r="D147" s="43">
        <v>0</v>
      </c>
      <c r="E147" s="43">
        <v>0</v>
      </c>
      <c r="F147" s="43">
        <v>0</v>
      </c>
      <c r="G147" s="43">
        <v>88.74</v>
      </c>
      <c r="H147" s="43">
        <v>90.33</v>
      </c>
      <c r="I147" s="43">
        <v>84.68</v>
      </c>
      <c r="J147" s="43">
        <v>5.38</v>
      </c>
      <c r="K147" s="43">
        <v>17.87</v>
      </c>
      <c r="L147" s="43">
        <v>1.58</v>
      </c>
      <c r="M147" s="43">
        <v>0.41</v>
      </c>
      <c r="N147" s="43">
        <v>0.37</v>
      </c>
      <c r="O147" s="43">
        <v>0.01</v>
      </c>
      <c r="P147" s="43">
        <v>0.26</v>
      </c>
      <c r="Q147" s="43">
        <v>0.56999999999999995</v>
      </c>
      <c r="R147" s="43">
        <v>0</v>
      </c>
      <c r="S147" s="43">
        <v>0</v>
      </c>
      <c r="T147" s="43">
        <v>4.46</v>
      </c>
      <c r="U147" s="43">
        <v>1.1399999999999999</v>
      </c>
      <c r="V147" s="43">
        <v>0.09</v>
      </c>
      <c r="W147" s="43">
        <v>0</v>
      </c>
      <c r="X147" s="43">
        <v>0</v>
      </c>
      <c r="Y147" s="43">
        <v>0</v>
      </c>
      <c r="Z147" s="43">
        <v>0</v>
      </c>
    </row>
    <row r="148" spans="2:26" ht="17.25" customHeight="1" thickBot="1">
      <c r="B148" s="5">
        <v>43321</v>
      </c>
      <c r="C148" s="43">
        <v>0</v>
      </c>
      <c r="D148" s="43">
        <v>0</v>
      </c>
      <c r="E148" s="43">
        <v>0</v>
      </c>
      <c r="F148" s="43">
        <v>0</v>
      </c>
      <c r="G148" s="43">
        <v>120.41</v>
      </c>
      <c r="H148" s="43">
        <v>122.43</v>
      </c>
      <c r="I148" s="43">
        <v>8.51</v>
      </c>
      <c r="J148" s="43">
        <v>2.16</v>
      </c>
      <c r="K148" s="43">
        <v>2.89</v>
      </c>
      <c r="L148" s="43">
        <v>0</v>
      </c>
      <c r="M148" s="43">
        <v>0</v>
      </c>
      <c r="N148" s="43">
        <v>0</v>
      </c>
      <c r="O148" s="43">
        <v>0.04</v>
      </c>
      <c r="P148" s="43">
        <v>3.06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43">
        <v>0</v>
      </c>
      <c r="Z148" s="43">
        <v>0</v>
      </c>
    </row>
    <row r="149" spans="2:26" ht="17.25" customHeight="1" thickBot="1">
      <c r="B149" s="5">
        <v>43322</v>
      </c>
      <c r="C149" s="43">
        <v>1.75</v>
      </c>
      <c r="D149" s="43">
        <v>0.54</v>
      </c>
      <c r="E149" s="43">
        <v>3.77</v>
      </c>
      <c r="F149" s="43">
        <v>14.44</v>
      </c>
      <c r="G149" s="43">
        <v>172.61</v>
      </c>
      <c r="H149" s="43">
        <v>215.88</v>
      </c>
      <c r="I149" s="43">
        <v>306.92</v>
      </c>
      <c r="J149" s="43">
        <v>119.86</v>
      </c>
      <c r="K149" s="43">
        <v>83.79</v>
      </c>
      <c r="L149" s="43">
        <v>95.25</v>
      </c>
      <c r="M149" s="43">
        <v>23.27</v>
      </c>
      <c r="N149" s="43">
        <v>34.92</v>
      </c>
      <c r="O149" s="43">
        <v>5.67</v>
      </c>
      <c r="P149" s="43">
        <v>22.23</v>
      </c>
      <c r="Q149" s="43">
        <v>6.25</v>
      </c>
      <c r="R149" s="43">
        <v>38.9</v>
      </c>
      <c r="S149" s="43">
        <v>30.47</v>
      </c>
      <c r="T149" s="43">
        <v>52.43</v>
      </c>
      <c r="U149" s="43">
        <v>6.88</v>
      </c>
      <c r="V149" s="43">
        <v>0.85</v>
      </c>
      <c r="W149" s="43">
        <v>0</v>
      </c>
      <c r="X149" s="43">
        <v>0</v>
      </c>
      <c r="Y149" s="43">
        <v>0</v>
      </c>
      <c r="Z149" s="43">
        <v>0</v>
      </c>
    </row>
    <row r="150" spans="2:26" ht="17.25" customHeight="1" thickBot="1">
      <c r="B150" s="5">
        <v>43323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34.46</v>
      </c>
      <c r="I150" s="43">
        <v>146.58000000000001</v>
      </c>
      <c r="J150" s="43">
        <v>6.15</v>
      </c>
      <c r="K150" s="43">
        <v>52.25</v>
      </c>
      <c r="L150" s="43">
        <v>0.67</v>
      </c>
      <c r="M150" s="43">
        <v>0.66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2.21</v>
      </c>
      <c r="U150" s="43">
        <v>0.09</v>
      </c>
      <c r="V150" s="43">
        <v>0</v>
      </c>
      <c r="W150" s="43">
        <v>0</v>
      </c>
      <c r="X150" s="43">
        <v>0</v>
      </c>
      <c r="Y150" s="43">
        <v>0</v>
      </c>
      <c r="Z150" s="43">
        <v>0</v>
      </c>
    </row>
    <row r="151" spans="2:26" ht="17.25" customHeight="1" thickBot="1">
      <c r="B151" s="5">
        <v>43324</v>
      </c>
      <c r="C151" s="43">
        <v>0</v>
      </c>
      <c r="D151" s="43">
        <v>0</v>
      </c>
      <c r="E151" s="43">
        <v>0</v>
      </c>
      <c r="F151" s="43">
        <v>11.57</v>
      </c>
      <c r="G151" s="43">
        <v>47.82</v>
      </c>
      <c r="H151" s="43">
        <v>108.59</v>
      </c>
      <c r="I151" s="43">
        <v>34.159999999999997</v>
      </c>
      <c r="J151" s="43">
        <v>15.2</v>
      </c>
      <c r="K151" s="43">
        <v>15.56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43">
        <v>0</v>
      </c>
      <c r="Z151" s="43">
        <v>0</v>
      </c>
    </row>
    <row r="152" spans="2:26" ht="17.25" customHeight="1" thickBot="1">
      <c r="B152" s="5">
        <v>43325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22.44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  <c r="Z152" s="43">
        <v>0</v>
      </c>
    </row>
    <row r="153" spans="2:26" ht="17.25" customHeight="1" thickBot="1">
      <c r="B153" s="5">
        <v>43326</v>
      </c>
      <c r="C153" s="43">
        <v>0</v>
      </c>
      <c r="D153" s="43">
        <v>0</v>
      </c>
      <c r="E153" s="43">
        <v>0</v>
      </c>
      <c r="F153" s="43">
        <v>0</v>
      </c>
      <c r="G153" s="43">
        <v>0.03</v>
      </c>
      <c r="H153" s="43">
        <v>56.64</v>
      </c>
      <c r="I153" s="43">
        <v>0</v>
      </c>
      <c r="J153" s="43">
        <v>20.79</v>
      </c>
      <c r="K153" s="43">
        <v>15.05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3">
        <v>0</v>
      </c>
      <c r="Z153" s="43">
        <v>0</v>
      </c>
    </row>
    <row r="154" spans="2:26" ht="17.25" customHeight="1" thickBot="1">
      <c r="B154" s="5">
        <v>43327</v>
      </c>
      <c r="C154" s="43">
        <v>0</v>
      </c>
      <c r="D154" s="43">
        <v>0</v>
      </c>
      <c r="E154" s="43">
        <v>0</v>
      </c>
      <c r="F154" s="43">
        <v>0</v>
      </c>
      <c r="G154" s="43">
        <v>35.42</v>
      </c>
      <c r="H154" s="43">
        <v>280.32</v>
      </c>
      <c r="I154" s="43">
        <v>54.1</v>
      </c>
      <c r="J154" s="43">
        <v>88.4</v>
      </c>
      <c r="K154" s="43">
        <v>42.64</v>
      </c>
      <c r="L154" s="43">
        <v>35.06</v>
      </c>
      <c r="M154" s="43">
        <v>23.09</v>
      </c>
      <c r="N154" s="43">
        <v>8.84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0.3</v>
      </c>
      <c r="U154" s="43">
        <v>0</v>
      </c>
      <c r="V154" s="43">
        <v>0</v>
      </c>
      <c r="W154" s="43">
        <v>0</v>
      </c>
      <c r="X154" s="43">
        <v>0</v>
      </c>
      <c r="Y154" s="43">
        <v>0</v>
      </c>
      <c r="Z154" s="43">
        <v>0</v>
      </c>
    </row>
    <row r="155" spans="2:26" ht="17.25" customHeight="1" thickBot="1">
      <c r="B155" s="5">
        <v>43328</v>
      </c>
      <c r="C155" s="43">
        <v>0</v>
      </c>
      <c r="D155" s="43">
        <v>0</v>
      </c>
      <c r="E155" s="43">
        <v>0</v>
      </c>
      <c r="F155" s="43">
        <v>0</v>
      </c>
      <c r="G155" s="43">
        <v>7.57</v>
      </c>
      <c r="H155" s="43">
        <v>112.7</v>
      </c>
      <c r="I155" s="43">
        <v>39.47</v>
      </c>
      <c r="J155" s="43">
        <v>77.180000000000007</v>
      </c>
      <c r="K155" s="43">
        <v>69</v>
      </c>
      <c r="L155" s="43">
        <v>58.94</v>
      </c>
      <c r="M155" s="43">
        <v>0.59</v>
      </c>
      <c r="N155" s="43">
        <v>40.39</v>
      </c>
      <c r="O155" s="43">
        <v>20.149999999999999</v>
      </c>
      <c r="P155" s="43">
        <v>23.07</v>
      </c>
      <c r="Q155" s="43">
        <v>7.46</v>
      </c>
      <c r="R155" s="43">
        <v>3.65</v>
      </c>
      <c r="S155" s="43">
        <v>0</v>
      </c>
      <c r="T155" s="43">
        <v>0.05</v>
      </c>
      <c r="U155" s="43">
        <v>0</v>
      </c>
      <c r="V155" s="43">
        <v>0</v>
      </c>
      <c r="W155" s="43">
        <v>0</v>
      </c>
      <c r="X155" s="43">
        <v>0</v>
      </c>
      <c r="Y155" s="43">
        <v>0</v>
      </c>
      <c r="Z155" s="43">
        <v>0</v>
      </c>
    </row>
    <row r="156" spans="2:26" ht="17.25" customHeight="1" thickBot="1">
      <c r="B156" s="5">
        <v>43329</v>
      </c>
      <c r="C156" s="43">
        <v>0</v>
      </c>
      <c r="D156" s="43">
        <v>0</v>
      </c>
      <c r="E156" s="43">
        <v>0</v>
      </c>
      <c r="F156" s="43">
        <v>0</v>
      </c>
      <c r="G156" s="43">
        <v>77.34</v>
      </c>
      <c r="H156" s="43">
        <v>321.91000000000003</v>
      </c>
      <c r="I156" s="43">
        <v>65.040000000000006</v>
      </c>
      <c r="J156" s="43">
        <v>14.54</v>
      </c>
      <c r="K156" s="43">
        <v>38.770000000000003</v>
      </c>
      <c r="L156" s="43">
        <v>3.31</v>
      </c>
      <c r="M156" s="43">
        <v>0.1</v>
      </c>
      <c r="N156" s="43">
        <v>0</v>
      </c>
      <c r="O156" s="43">
        <v>0</v>
      </c>
      <c r="P156" s="43">
        <v>0</v>
      </c>
      <c r="Q156" s="43">
        <v>0</v>
      </c>
      <c r="R156" s="43">
        <v>2.17</v>
      </c>
      <c r="S156" s="43">
        <v>0.81</v>
      </c>
      <c r="T156" s="43">
        <v>59.79</v>
      </c>
      <c r="U156" s="43">
        <v>90.59</v>
      </c>
      <c r="V156" s="43">
        <v>0</v>
      </c>
      <c r="W156" s="43">
        <v>0.87</v>
      </c>
      <c r="X156" s="43">
        <v>0</v>
      </c>
      <c r="Y156" s="43">
        <v>0</v>
      </c>
      <c r="Z156" s="43">
        <v>0</v>
      </c>
    </row>
    <row r="157" spans="2:26" ht="17.25" customHeight="1" thickBot="1">
      <c r="B157" s="5">
        <v>43330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320.56</v>
      </c>
      <c r="I157" s="43">
        <v>13.69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3">
        <v>0</v>
      </c>
      <c r="Z157" s="43">
        <v>0</v>
      </c>
    </row>
    <row r="158" spans="2:26" ht="17.25" customHeight="1" thickBot="1">
      <c r="B158" s="5">
        <v>43331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3.2</v>
      </c>
      <c r="J158" s="43">
        <v>4.07</v>
      </c>
      <c r="K158" s="43">
        <v>0.31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4.16</v>
      </c>
      <c r="T158" s="43">
        <v>1.58</v>
      </c>
      <c r="U158" s="43">
        <v>0</v>
      </c>
      <c r="V158" s="43">
        <v>0</v>
      </c>
      <c r="W158" s="43">
        <v>0</v>
      </c>
      <c r="X158" s="43">
        <v>0</v>
      </c>
      <c r="Y158" s="43">
        <v>0</v>
      </c>
      <c r="Z158" s="43">
        <v>0</v>
      </c>
    </row>
    <row r="159" spans="2:26" ht="17.25" customHeight="1" thickBot="1">
      <c r="B159" s="5">
        <v>43332</v>
      </c>
      <c r="C159" s="4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0.3</v>
      </c>
      <c r="J159" s="43">
        <v>0</v>
      </c>
      <c r="K159" s="43">
        <v>4.5199999999999996</v>
      </c>
      <c r="L159" s="43">
        <v>0</v>
      </c>
      <c r="M159" s="43">
        <v>0</v>
      </c>
      <c r="N159" s="43">
        <v>6.91</v>
      </c>
      <c r="O159" s="43">
        <v>6.87</v>
      </c>
      <c r="P159" s="43">
        <v>6.71</v>
      </c>
      <c r="Q159" s="43">
        <v>0.01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3">
        <v>0</v>
      </c>
      <c r="Z159" s="43">
        <v>0</v>
      </c>
    </row>
    <row r="160" spans="2:26" ht="17.25" customHeight="1" thickBot="1">
      <c r="B160" s="5">
        <v>43333</v>
      </c>
      <c r="C160" s="43">
        <v>0</v>
      </c>
      <c r="D160" s="43">
        <v>0</v>
      </c>
      <c r="E160" s="43">
        <v>0</v>
      </c>
      <c r="F160" s="43">
        <v>0</v>
      </c>
      <c r="G160" s="43">
        <v>0.37</v>
      </c>
      <c r="H160" s="43">
        <v>41.98</v>
      </c>
      <c r="I160" s="43">
        <v>25.21</v>
      </c>
      <c r="J160" s="43">
        <v>11.52</v>
      </c>
      <c r="K160" s="43">
        <v>80.58</v>
      </c>
      <c r="L160" s="43">
        <v>0.49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3">
        <v>0</v>
      </c>
      <c r="Z160" s="43">
        <v>0</v>
      </c>
    </row>
    <row r="161" spans="2:26" ht="17.25" customHeight="1" thickBot="1">
      <c r="B161" s="5">
        <v>43334</v>
      </c>
      <c r="C161" s="43">
        <v>0</v>
      </c>
      <c r="D161" s="43">
        <v>0</v>
      </c>
      <c r="E161" s="43">
        <v>0</v>
      </c>
      <c r="F161" s="43">
        <v>0</v>
      </c>
      <c r="G161" s="43">
        <v>0.43</v>
      </c>
      <c r="H161" s="43">
        <v>24.06</v>
      </c>
      <c r="I161" s="43">
        <v>69.61</v>
      </c>
      <c r="J161" s="43">
        <v>7.55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3">
        <v>0</v>
      </c>
      <c r="Z161" s="43">
        <v>0</v>
      </c>
    </row>
    <row r="162" spans="2:26" ht="17.25" customHeight="1" thickBot="1">
      <c r="B162" s="5">
        <v>43335</v>
      </c>
      <c r="C162" s="43">
        <v>0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2.0499999999999998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3">
        <v>0</v>
      </c>
      <c r="Y162" s="43">
        <v>0</v>
      </c>
      <c r="Z162" s="43">
        <v>0</v>
      </c>
    </row>
    <row r="163" spans="2:26" ht="17.25" customHeight="1" thickBot="1">
      <c r="B163" s="5">
        <v>43336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40.19</v>
      </c>
      <c r="J163" s="43">
        <v>10.16</v>
      </c>
      <c r="K163" s="43">
        <v>0.03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3">
        <v>0</v>
      </c>
      <c r="Y163" s="43">
        <v>0</v>
      </c>
      <c r="Z163" s="43">
        <v>0</v>
      </c>
    </row>
    <row r="164" spans="2:26" ht="17.25" customHeight="1" thickBot="1">
      <c r="B164" s="5">
        <v>43337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161.86000000000001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  <c r="Z164" s="43">
        <v>0</v>
      </c>
    </row>
    <row r="165" spans="2:26" ht="17.25" customHeight="1" thickBot="1">
      <c r="B165" s="5">
        <v>43338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100.68</v>
      </c>
      <c r="K165" s="43">
        <v>3.29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3">
        <v>0</v>
      </c>
      <c r="Z165" s="43">
        <v>0</v>
      </c>
    </row>
    <row r="166" spans="2:26" ht="17.25" customHeight="1" thickBot="1">
      <c r="B166" s="5">
        <v>43339</v>
      </c>
      <c r="C166" s="43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72.37</v>
      </c>
      <c r="L166" s="43">
        <v>89.99</v>
      </c>
      <c r="M166" s="43">
        <v>0</v>
      </c>
      <c r="N166" s="43">
        <v>0</v>
      </c>
      <c r="O166" s="43">
        <v>0</v>
      </c>
      <c r="P166" s="43">
        <v>2.0099999999999998</v>
      </c>
      <c r="Q166" s="43">
        <v>12.17</v>
      </c>
      <c r="R166" s="43">
        <v>152.1</v>
      </c>
      <c r="S166" s="43">
        <v>76.819999999999993</v>
      </c>
      <c r="T166" s="43">
        <v>132.63999999999999</v>
      </c>
      <c r="U166" s="43">
        <v>17.149999999999999</v>
      </c>
      <c r="V166" s="43">
        <v>6.75</v>
      </c>
      <c r="W166" s="43">
        <v>0.43</v>
      </c>
      <c r="X166" s="43">
        <v>0</v>
      </c>
      <c r="Y166" s="43">
        <v>0</v>
      </c>
      <c r="Z166" s="43">
        <v>0</v>
      </c>
    </row>
    <row r="167" spans="2:26" ht="17.25" customHeight="1" thickBot="1">
      <c r="B167" s="5">
        <v>43340</v>
      </c>
      <c r="C167" s="43">
        <v>0</v>
      </c>
      <c r="D167" s="43">
        <v>0</v>
      </c>
      <c r="E167" s="43">
        <v>0</v>
      </c>
      <c r="F167" s="43">
        <v>0.01</v>
      </c>
      <c r="G167" s="43">
        <v>17.98</v>
      </c>
      <c r="H167" s="43">
        <v>51.28</v>
      </c>
      <c r="I167" s="43">
        <v>204.18</v>
      </c>
      <c r="J167" s="43">
        <v>60.86</v>
      </c>
      <c r="K167" s="43">
        <v>31.28</v>
      </c>
      <c r="L167" s="43">
        <v>36.72</v>
      </c>
      <c r="M167" s="43">
        <v>36.36</v>
      </c>
      <c r="N167" s="43">
        <v>24.44</v>
      </c>
      <c r="O167" s="43">
        <v>27.04</v>
      </c>
      <c r="P167" s="43">
        <v>22.51</v>
      </c>
      <c r="Q167" s="43">
        <v>19.89</v>
      </c>
      <c r="R167" s="43">
        <v>20.350000000000001</v>
      </c>
      <c r="S167" s="43">
        <v>34.56</v>
      </c>
      <c r="T167" s="43">
        <v>33.270000000000003</v>
      </c>
      <c r="U167" s="43">
        <v>17.34</v>
      </c>
      <c r="V167" s="43">
        <v>0</v>
      </c>
      <c r="W167" s="43">
        <v>0</v>
      </c>
      <c r="X167" s="43">
        <v>0</v>
      </c>
      <c r="Y167" s="43">
        <v>0</v>
      </c>
      <c r="Z167" s="43">
        <v>0</v>
      </c>
    </row>
    <row r="168" spans="2:26" ht="17.25" customHeight="1" thickBot="1">
      <c r="B168" s="5">
        <v>43341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3">
        <v>0</v>
      </c>
      <c r="Z168" s="43">
        <v>0</v>
      </c>
    </row>
    <row r="169" spans="2:26" ht="17.25" customHeight="1" thickBot="1">
      <c r="B169" s="5">
        <v>43342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3">
        <v>0</v>
      </c>
      <c r="Z169" s="43">
        <v>0</v>
      </c>
    </row>
    <row r="170" spans="2:26" ht="17.25" customHeight="1" thickBot="1">
      <c r="B170" s="5">
        <v>43343</v>
      </c>
      <c r="C170" s="43">
        <v>0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43">
        <v>0</v>
      </c>
      <c r="V170" s="43">
        <v>0</v>
      </c>
      <c r="W170" s="43">
        <v>0</v>
      </c>
      <c r="X170" s="43">
        <v>0</v>
      </c>
      <c r="Y170" s="43">
        <v>0</v>
      </c>
      <c r="Z170" s="43">
        <v>0</v>
      </c>
    </row>
    <row r="171" spans="2:26" ht="17.25" customHeight="1" thickBot="1">
      <c r="B171" s="200" t="s">
        <v>55</v>
      </c>
      <c r="C171" s="202" t="s">
        <v>89</v>
      </c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8"/>
    </row>
    <row r="172" spans="2:26" ht="34.5" customHeight="1" thickBot="1">
      <c r="B172" s="201"/>
      <c r="C172" s="4" t="s">
        <v>57</v>
      </c>
      <c r="D172" s="4" t="s">
        <v>58</v>
      </c>
      <c r="E172" s="4" t="s">
        <v>59</v>
      </c>
      <c r="F172" s="4" t="s">
        <v>60</v>
      </c>
      <c r="G172" s="4" t="s">
        <v>61</v>
      </c>
      <c r="H172" s="4" t="s">
        <v>103</v>
      </c>
      <c r="I172" s="4" t="s">
        <v>104</v>
      </c>
      <c r="J172" s="4" t="s">
        <v>105</v>
      </c>
      <c r="K172" s="4" t="s">
        <v>106</v>
      </c>
      <c r="L172" s="4" t="s">
        <v>107</v>
      </c>
      <c r="M172" s="4" t="s">
        <v>108</v>
      </c>
      <c r="N172" s="4" t="s">
        <v>109</v>
      </c>
      <c r="O172" s="4" t="s">
        <v>62</v>
      </c>
      <c r="P172" s="4" t="s">
        <v>63</v>
      </c>
      <c r="Q172" s="4" t="s">
        <v>64</v>
      </c>
      <c r="R172" s="4" t="s">
        <v>65</v>
      </c>
      <c r="S172" s="4" t="s">
        <v>66</v>
      </c>
      <c r="T172" s="4" t="s">
        <v>67</v>
      </c>
      <c r="U172" s="4" t="s">
        <v>68</v>
      </c>
      <c r="V172" s="4" t="s">
        <v>69</v>
      </c>
      <c r="W172" s="4" t="s">
        <v>70</v>
      </c>
      <c r="X172" s="4" t="s">
        <v>71</v>
      </c>
      <c r="Y172" s="4" t="s">
        <v>72</v>
      </c>
      <c r="Z172" s="44" t="s">
        <v>73</v>
      </c>
    </row>
    <row r="173" spans="2:26" ht="17.25" customHeight="1" thickBot="1">
      <c r="B173" s="5">
        <v>43313</v>
      </c>
      <c r="C173" s="43">
        <v>189.71</v>
      </c>
      <c r="D173" s="43">
        <v>182.02</v>
      </c>
      <c r="E173" s="43">
        <v>143.59</v>
      </c>
      <c r="F173" s="43">
        <v>63.58</v>
      </c>
      <c r="G173" s="43">
        <v>105.82</v>
      </c>
      <c r="H173" s="43">
        <v>0.26</v>
      </c>
      <c r="I173" s="43">
        <v>0.13</v>
      </c>
      <c r="J173" s="43">
        <v>18.64</v>
      </c>
      <c r="K173" s="43">
        <v>66.47</v>
      </c>
      <c r="L173" s="43">
        <v>100.08</v>
      </c>
      <c r="M173" s="43">
        <v>129.83000000000001</v>
      </c>
      <c r="N173" s="43">
        <v>142.94</v>
      </c>
      <c r="O173" s="43">
        <v>123.38</v>
      </c>
      <c r="P173" s="43">
        <v>126.03</v>
      </c>
      <c r="Q173" s="43">
        <v>47.59</v>
      </c>
      <c r="R173" s="43">
        <v>67.62</v>
      </c>
      <c r="S173" s="43">
        <v>48.87</v>
      </c>
      <c r="T173" s="43">
        <v>87.48</v>
      </c>
      <c r="U173" s="43">
        <v>107.03</v>
      </c>
      <c r="V173" s="43">
        <v>120.49</v>
      </c>
      <c r="W173" s="43">
        <v>84.57</v>
      </c>
      <c r="X173" s="43">
        <v>684.21</v>
      </c>
      <c r="Y173" s="43">
        <v>398.89</v>
      </c>
      <c r="Z173" s="43">
        <v>1019.3</v>
      </c>
    </row>
    <row r="174" spans="2:26" ht="17.25" customHeight="1" thickBot="1">
      <c r="B174" s="5">
        <v>43314</v>
      </c>
      <c r="C174" s="43">
        <v>232.16</v>
      </c>
      <c r="D174" s="43">
        <v>288.17</v>
      </c>
      <c r="E174" s="43">
        <v>196.59</v>
      </c>
      <c r="F174" s="43">
        <v>170.38</v>
      </c>
      <c r="G174" s="43">
        <v>59.49</v>
      </c>
      <c r="H174" s="43">
        <v>0.36</v>
      </c>
      <c r="I174" s="43">
        <v>0</v>
      </c>
      <c r="J174" s="43">
        <v>95.77</v>
      </c>
      <c r="K174" s="43">
        <v>23.18</v>
      </c>
      <c r="L174" s="43">
        <v>103.35</v>
      </c>
      <c r="M174" s="43">
        <v>126.79</v>
      </c>
      <c r="N174" s="43">
        <v>122.12</v>
      </c>
      <c r="O174" s="43">
        <v>144.68</v>
      </c>
      <c r="P174" s="43">
        <v>124.58</v>
      </c>
      <c r="Q174" s="43">
        <v>130.57</v>
      </c>
      <c r="R174" s="43">
        <v>67.84</v>
      </c>
      <c r="S174" s="43">
        <v>93.31</v>
      </c>
      <c r="T174" s="43">
        <v>38.65</v>
      </c>
      <c r="U174" s="43">
        <v>70.349999999999994</v>
      </c>
      <c r="V174" s="43">
        <v>102.57</v>
      </c>
      <c r="W174" s="43">
        <v>206.13</v>
      </c>
      <c r="X174" s="43">
        <v>351.18</v>
      </c>
      <c r="Y174" s="43">
        <v>544.70000000000005</v>
      </c>
      <c r="Z174" s="43">
        <v>495.01</v>
      </c>
    </row>
    <row r="175" spans="2:26" ht="17.25" customHeight="1" thickBot="1">
      <c r="B175" s="5">
        <v>43315</v>
      </c>
      <c r="C175" s="43">
        <v>260.86</v>
      </c>
      <c r="D175" s="43">
        <v>315.58</v>
      </c>
      <c r="E175" s="43">
        <v>213.16</v>
      </c>
      <c r="F175" s="43">
        <v>178.36</v>
      </c>
      <c r="G175" s="43">
        <v>59.54</v>
      </c>
      <c r="H175" s="43">
        <v>0</v>
      </c>
      <c r="I175" s="43">
        <v>0</v>
      </c>
      <c r="J175" s="43">
        <v>13.2</v>
      </c>
      <c r="K175" s="43">
        <v>136.82</v>
      </c>
      <c r="L175" s="43">
        <v>91.22</v>
      </c>
      <c r="M175" s="43">
        <v>53.71</v>
      </c>
      <c r="N175" s="43">
        <v>146.26</v>
      </c>
      <c r="O175" s="43">
        <v>21.76</v>
      </c>
      <c r="P175" s="43">
        <v>69.95</v>
      </c>
      <c r="Q175" s="43">
        <v>29.55</v>
      </c>
      <c r="R175" s="43">
        <v>77.86</v>
      </c>
      <c r="S175" s="43">
        <v>69.16</v>
      </c>
      <c r="T175" s="43">
        <v>26.25</v>
      </c>
      <c r="U175" s="43">
        <v>54.35</v>
      </c>
      <c r="V175" s="43">
        <v>88.23</v>
      </c>
      <c r="W175" s="43">
        <v>75.150000000000006</v>
      </c>
      <c r="X175" s="43">
        <v>436.86</v>
      </c>
      <c r="Y175" s="43">
        <v>230.66</v>
      </c>
      <c r="Z175" s="43">
        <v>392.29</v>
      </c>
    </row>
    <row r="176" spans="2:26" ht="15.75" thickBot="1">
      <c r="B176" s="5">
        <v>43316</v>
      </c>
      <c r="C176" s="43">
        <v>203.11</v>
      </c>
      <c r="D176" s="43">
        <v>110.74</v>
      </c>
      <c r="E176" s="43">
        <v>98.33</v>
      </c>
      <c r="F176" s="43">
        <v>23.88</v>
      </c>
      <c r="G176" s="43">
        <v>0</v>
      </c>
      <c r="H176" s="43">
        <v>0</v>
      </c>
      <c r="I176" s="43">
        <v>0</v>
      </c>
      <c r="J176" s="43">
        <v>0.08</v>
      </c>
      <c r="K176" s="43">
        <v>0</v>
      </c>
      <c r="L176" s="43">
        <v>18.53</v>
      </c>
      <c r="M176" s="43">
        <v>38.39</v>
      </c>
      <c r="N176" s="43">
        <v>124.7</v>
      </c>
      <c r="O176" s="43">
        <v>73.040000000000006</v>
      </c>
      <c r="P176" s="43">
        <v>110.04</v>
      </c>
      <c r="Q176" s="43">
        <v>68.78</v>
      </c>
      <c r="R176" s="43">
        <v>99.1</v>
      </c>
      <c r="S176" s="43">
        <v>33.46</v>
      </c>
      <c r="T176" s="43">
        <v>76.33</v>
      </c>
      <c r="U176" s="43">
        <v>81.56</v>
      </c>
      <c r="V176" s="43">
        <v>83.25</v>
      </c>
      <c r="W176" s="43">
        <v>153.51</v>
      </c>
      <c r="X176" s="43">
        <v>406.17</v>
      </c>
      <c r="Y176" s="43">
        <v>310.14999999999998</v>
      </c>
      <c r="Z176" s="43">
        <v>349.93</v>
      </c>
    </row>
    <row r="177" spans="2:26" ht="15.75" thickBot="1">
      <c r="B177" s="5">
        <v>43317</v>
      </c>
      <c r="C177" s="43">
        <v>162.02000000000001</v>
      </c>
      <c r="D177" s="43">
        <v>113.09</v>
      </c>
      <c r="E177" s="43">
        <v>36.200000000000003</v>
      </c>
      <c r="F177" s="43">
        <v>22.04</v>
      </c>
      <c r="G177" s="43">
        <v>29.75</v>
      </c>
      <c r="H177" s="43">
        <v>0</v>
      </c>
      <c r="I177" s="43">
        <v>0</v>
      </c>
      <c r="J177" s="43">
        <v>77.23</v>
      </c>
      <c r="K177" s="43">
        <v>4.53</v>
      </c>
      <c r="L177" s="43">
        <v>36.450000000000003</v>
      </c>
      <c r="M177" s="43">
        <v>5.46</v>
      </c>
      <c r="N177" s="43">
        <v>7.4</v>
      </c>
      <c r="O177" s="43">
        <v>3.14</v>
      </c>
      <c r="P177" s="43">
        <v>3.91</v>
      </c>
      <c r="Q177" s="43">
        <v>5.93</v>
      </c>
      <c r="R177" s="43">
        <v>0.5</v>
      </c>
      <c r="S177" s="43">
        <v>0</v>
      </c>
      <c r="T177" s="43">
        <v>2.0299999999999998</v>
      </c>
      <c r="U177" s="43">
        <v>58.74</v>
      </c>
      <c r="V177" s="43">
        <v>161.21</v>
      </c>
      <c r="W177" s="43">
        <v>138.84</v>
      </c>
      <c r="X177" s="43">
        <v>121.35</v>
      </c>
      <c r="Y177" s="43">
        <v>32.92</v>
      </c>
      <c r="Z177" s="43">
        <v>50.74</v>
      </c>
    </row>
    <row r="178" spans="2:26" ht="15.75" thickBot="1">
      <c r="B178" s="5">
        <v>43318</v>
      </c>
      <c r="C178" s="43">
        <v>124.2</v>
      </c>
      <c r="D178" s="43">
        <v>229.22</v>
      </c>
      <c r="E178" s="43">
        <v>61.26</v>
      </c>
      <c r="F178" s="43">
        <v>78.010000000000005</v>
      </c>
      <c r="G178" s="43">
        <v>61.02</v>
      </c>
      <c r="H178" s="43">
        <v>64.900000000000006</v>
      </c>
      <c r="I178" s="43">
        <v>9.68</v>
      </c>
      <c r="J178" s="43">
        <v>36.840000000000003</v>
      </c>
      <c r="K178" s="43">
        <v>15.83</v>
      </c>
      <c r="L178" s="43">
        <v>59.02</v>
      </c>
      <c r="M178" s="43">
        <v>93.19</v>
      </c>
      <c r="N178" s="43">
        <v>141.97999999999999</v>
      </c>
      <c r="O178" s="43">
        <v>152.13999999999999</v>
      </c>
      <c r="P178" s="43">
        <v>123.46</v>
      </c>
      <c r="Q178" s="43">
        <v>123.25</v>
      </c>
      <c r="R178" s="43">
        <v>121.21</v>
      </c>
      <c r="S178" s="43">
        <v>108.42</v>
      </c>
      <c r="T178" s="43">
        <v>125.26</v>
      </c>
      <c r="U178" s="43">
        <v>59.28</v>
      </c>
      <c r="V178" s="43">
        <v>106.31</v>
      </c>
      <c r="W178" s="43">
        <v>149.54</v>
      </c>
      <c r="X178" s="43">
        <v>257.23</v>
      </c>
      <c r="Y178" s="43">
        <v>314.67</v>
      </c>
      <c r="Z178" s="43">
        <v>344.18</v>
      </c>
    </row>
    <row r="179" spans="2:26" ht="17.25" customHeight="1" thickBot="1">
      <c r="B179" s="5">
        <v>43319</v>
      </c>
      <c r="C179" s="43">
        <v>208.59</v>
      </c>
      <c r="D179" s="43">
        <v>261.83999999999997</v>
      </c>
      <c r="E179" s="43">
        <v>234.71</v>
      </c>
      <c r="F179" s="43">
        <v>159.4</v>
      </c>
      <c r="G179" s="43">
        <v>34.770000000000003</v>
      </c>
      <c r="H179" s="43">
        <v>0.08</v>
      </c>
      <c r="I179" s="43">
        <v>0.34</v>
      </c>
      <c r="J179" s="43">
        <v>0.02</v>
      </c>
      <c r="K179" s="43">
        <v>50.45</v>
      </c>
      <c r="L179" s="43">
        <v>56.24</v>
      </c>
      <c r="M179" s="43">
        <v>54.67</v>
      </c>
      <c r="N179" s="43">
        <v>29.04</v>
      </c>
      <c r="O179" s="43">
        <v>25.13</v>
      </c>
      <c r="P179" s="43">
        <v>12.48</v>
      </c>
      <c r="Q179" s="43">
        <v>27.2</v>
      </c>
      <c r="R179" s="43">
        <v>22.94</v>
      </c>
      <c r="S179" s="43">
        <v>18.21</v>
      </c>
      <c r="T179" s="43">
        <v>0.55000000000000004</v>
      </c>
      <c r="U179" s="43">
        <v>16.739999999999998</v>
      </c>
      <c r="V179" s="43">
        <v>45.9</v>
      </c>
      <c r="W179" s="43">
        <v>75.94</v>
      </c>
      <c r="X179" s="43">
        <v>140.66999999999999</v>
      </c>
      <c r="Y179" s="43">
        <v>550.65</v>
      </c>
      <c r="Z179" s="43">
        <v>409.23</v>
      </c>
    </row>
    <row r="180" spans="2:26" ht="17.25" customHeight="1" thickBot="1">
      <c r="B180" s="5">
        <v>43320</v>
      </c>
      <c r="C180" s="43">
        <v>294.52999999999997</v>
      </c>
      <c r="D180" s="43">
        <v>261.22000000000003</v>
      </c>
      <c r="E180" s="43">
        <v>104.14</v>
      </c>
      <c r="F180" s="43">
        <v>118.6</v>
      </c>
      <c r="G180" s="43">
        <v>0</v>
      </c>
      <c r="H180" s="43">
        <v>0</v>
      </c>
      <c r="I180" s="43">
        <v>0.13</v>
      </c>
      <c r="J180" s="43">
        <v>4.3600000000000003</v>
      </c>
      <c r="K180" s="43">
        <v>0.39</v>
      </c>
      <c r="L180" s="43">
        <v>34.450000000000003</v>
      </c>
      <c r="M180" s="43">
        <v>47.72</v>
      </c>
      <c r="N180" s="43">
        <v>29.33</v>
      </c>
      <c r="O180" s="43">
        <v>42.92</v>
      </c>
      <c r="P180" s="43">
        <v>45.2</v>
      </c>
      <c r="Q180" s="43">
        <v>92.84</v>
      </c>
      <c r="R180" s="43">
        <v>108.97</v>
      </c>
      <c r="S180" s="43">
        <v>86.99</v>
      </c>
      <c r="T180" s="43">
        <v>79.78</v>
      </c>
      <c r="U180" s="43">
        <v>106.53</v>
      </c>
      <c r="V180" s="43">
        <v>127.12</v>
      </c>
      <c r="W180" s="43">
        <v>213.91</v>
      </c>
      <c r="X180" s="43">
        <v>164.57</v>
      </c>
      <c r="Y180" s="43">
        <v>523.04999999999995</v>
      </c>
      <c r="Z180" s="43">
        <v>573.54999999999995</v>
      </c>
    </row>
    <row r="181" spans="2:26" ht="17.25" customHeight="1" thickBot="1">
      <c r="B181" s="5">
        <v>43321</v>
      </c>
      <c r="C181" s="43">
        <v>114.92</v>
      </c>
      <c r="D181" s="43">
        <v>239.56</v>
      </c>
      <c r="E181" s="43">
        <v>119.44</v>
      </c>
      <c r="F181" s="43">
        <v>62.98</v>
      </c>
      <c r="G181" s="43">
        <v>0</v>
      </c>
      <c r="H181" s="43">
        <v>0</v>
      </c>
      <c r="I181" s="43">
        <v>3.83</v>
      </c>
      <c r="J181" s="43">
        <v>32.020000000000003</v>
      </c>
      <c r="K181" s="43">
        <v>47</v>
      </c>
      <c r="L181" s="43">
        <v>43.07</v>
      </c>
      <c r="M181" s="43">
        <v>116.14</v>
      </c>
      <c r="N181" s="43">
        <v>11.99</v>
      </c>
      <c r="O181" s="43">
        <v>15.94</v>
      </c>
      <c r="P181" s="43">
        <v>2.94</v>
      </c>
      <c r="Q181" s="43">
        <v>19.28</v>
      </c>
      <c r="R181" s="43">
        <v>74.77</v>
      </c>
      <c r="S181" s="43">
        <v>179.99</v>
      </c>
      <c r="T181" s="43">
        <v>88.44</v>
      </c>
      <c r="U181" s="43">
        <v>206.02</v>
      </c>
      <c r="V181" s="43">
        <v>276.99</v>
      </c>
      <c r="W181" s="43">
        <v>396.51</v>
      </c>
      <c r="X181" s="43">
        <v>312.38</v>
      </c>
      <c r="Y181" s="43">
        <v>654.6</v>
      </c>
      <c r="Z181" s="43">
        <v>405.53</v>
      </c>
    </row>
    <row r="182" spans="2:26" ht="17.25" customHeight="1" thickBot="1">
      <c r="B182" s="5">
        <v>43322</v>
      </c>
      <c r="C182" s="43">
        <v>36.44</v>
      </c>
      <c r="D182" s="43">
        <v>33.799999999999997</v>
      </c>
      <c r="E182" s="43">
        <v>13.67</v>
      </c>
      <c r="F182" s="43">
        <v>0.05</v>
      </c>
      <c r="G182" s="43">
        <v>0</v>
      </c>
      <c r="H182" s="43">
        <v>0</v>
      </c>
      <c r="I182" s="43">
        <v>0</v>
      </c>
      <c r="J182" s="43">
        <v>0</v>
      </c>
      <c r="K182" s="43">
        <v>0.37</v>
      </c>
      <c r="L182" s="43">
        <v>0</v>
      </c>
      <c r="M182" s="43">
        <v>0</v>
      </c>
      <c r="N182" s="43">
        <v>8.74</v>
      </c>
      <c r="O182" s="43">
        <v>30.83</v>
      </c>
      <c r="P182" s="43">
        <v>10.32</v>
      </c>
      <c r="Q182" s="43">
        <v>26.66</v>
      </c>
      <c r="R182" s="43">
        <v>12.18</v>
      </c>
      <c r="S182" s="43">
        <v>0</v>
      </c>
      <c r="T182" s="43">
        <v>8.6300000000000008</v>
      </c>
      <c r="U182" s="43">
        <v>44.75</v>
      </c>
      <c r="V182" s="43">
        <v>126.77</v>
      </c>
      <c r="W182" s="43">
        <v>116.57</v>
      </c>
      <c r="X182" s="43">
        <v>100.24</v>
      </c>
      <c r="Y182" s="43">
        <v>237.47</v>
      </c>
      <c r="Z182" s="43">
        <v>231.63</v>
      </c>
    </row>
    <row r="183" spans="2:26" ht="17.25" customHeight="1" thickBot="1">
      <c r="B183" s="5">
        <v>43323</v>
      </c>
      <c r="C183" s="43">
        <v>158.74</v>
      </c>
      <c r="D183" s="43">
        <v>135.47</v>
      </c>
      <c r="E183" s="43">
        <v>104.4</v>
      </c>
      <c r="F183" s="43">
        <v>80.28</v>
      </c>
      <c r="G183" s="43">
        <v>23.72</v>
      </c>
      <c r="H183" s="43">
        <v>4.54</v>
      </c>
      <c r="I183" s="43">
        <v>0</v>
      </c>
      <c r="J183" s="43">
        <v>45.34</v>
      </c>
      <c r="K183" s="43">
        <v>0</v>
      </c>
      <c r="L183" s="43">
        <v>88.05</v>
      </c>
      <c r="M183" s="43">
        <v>16</v>
      </c>
      <c r="N183" s="43">
        <v>26.66</v>
      </c>
      <c r="O183" s="43">
        <v>19.850000000000001</v>
      </c>
      <c r="P183" s="43">
        <v>28.81</v>
      </c>
      <c r="Q183" s="43">
        <v>50.61</v>
      </c>
      <c r="R183" s="43">
        <v>87.2</v>
      </c>
      <c r="S183" s="43">
        <v>110.24</v>
      </c>
      <c r="T183" s="43">
        <v>59.61</v>
      </c>
      <c r="U183" s="43">
        <v>62.92</v>
      </c>
      <c r="V183" s="43">
        <v>113.1</v>
      </c>
      <c r="W183" s="43">
        <v>149.03</v>
      </c>
      <c r="X183" s="43">
        <v>238.51</v>
      </c>
      <c r="Y183" s="43">
        <v>152.9</v>
      </c>
      <c r="Z183" s="43">
        <v>357.98</v>
      </c>
    </row>
    <row r="184" spans="2:26" ht="17.25" customHeight="1" thickBot="1">
      <c r="B184" s="5">
        <v>43324</v>
      </c>
      <c r="C184" s="43">
        <v>101.52</v>
      </c>
      <c r="D184" s="43">
        <v>156.94</v>
      </c>
      <c r="E184" s="43">
        <v>50.87</v>
      </c>
      <c r="F184" s="43">
        <v>0.22</v>
      </c>
      <c r="G184" s="43">
        <v>0.1</v>
      </c>
      <c r="H184" s="43">
        <v>0</v>
      </c>
      <c r="I184" s="43">
        <v>1.65</v>
      </c>
      <c r="J184" s="43">
        <v>0</v>
      </c>
      <c r="K184" s="43">
        <v>15.42</v>
      </c>
      <c r="L184" s="43">
        <v>28.79</v>
      </c>
      <c r="M184" s="43">
        <v>70.540000000000006</v>
      </c>
      <c r="N184" s="43">
        <v>58.31</v>
      </c>
      <c r="O184" s="43">
        <v>115.5</v>
      </c>
      <c r="P184" s="43">
        <v>132.16</v>
      </c>
      <c r="Q184" s="43">
        <v>134.13999999999999</v>
      </c>
      <c r="R184" s="43">
        <v>171.53</v>
      </c>
      <c r="S184" s="43">
        <v>159.29</v>
      </c>
      <c r="T184" s="43">
        <v>58.52</v>
      </c>
      <c r="U184" s="43">
        <v>90.55</v>
      </c>
      <c r="V184" s="43">
        <v>163.29</v>
      </c>
      <c r="W184" s="43">
        <v>194.45</v>
      </c>
      <c r="X184" s="43">
        <v>132.72999999999999</v>
      </c>
      <c r="Y184" s="43">
        <v>248.06</v>
      </c>
      <c r="Z184" s="43">
        <v>277.27</v>
      </c>
    </row>
    <row r="185" spans="2:26" ht="17.25" customHeight="1" thickBot="1">
      <c r="B185" s="5">
        <v>43325</v>
      </c>
      <c r="C185" s="43">
        <v>193.79</v>
      </c>
      <c r="D185" s="43">
        <v>137.97</v>
      </c>
      <c r="E185" s="43">
        <v>125.1</v>
      </c>
      <c r="F185" s="43">
        <v>144.29</v>
      </c>
      <c r="G185" s="43">
        <v>79.48</v>
      </c>
      <c r="H185" s="43">
        <v>49.4</v>
      </c>
      <c r="I185" s="43">
        <v>55.13</v>
      </c>
      <c r="J185" s="43">
        <v>67</v>
      </c>
      <c r="K185" s="43">
        <v>3.09</v>
      </c>
      <c r="L185" s="43">
        <v>106.46</v>
      </c>
      <c r="M185" s="43">
        <v>215.55</v>
      </c>
      <c r="N185" s="43">
        <v>122.97</v>
      </c>
      <c r="O185" s="43">
        <v>250.63</v>
      </c>
      <c r="P185" s="43">
        <v>195</v>
      </c>
      <c r="Q185" s="43">
        <v>220.26</v>
      </c>
      <c r="R185" s="43">
        <v>146.29</v>
      </c>
      <c r="S185" s="43">
        <v>170.33</v>
      </c>
      <c r="T185" s="43">
        <v>43.78</v>
      </c>
      <c r="U185" s="43">
        <v>64.77</v>
      </c>
      <c r="V185" s="43">
        <v>50.54</v>
      </c>
      <c r="W185" s="43">
        <v>70.58</v>
      </c>
      <c r="X185" s="43">
        <v>325.45</v>
      </c>
      <c r="Y185" s="43">
        <v>267.33</v>
      </c>
      <c r="Z185" s="43">
        <v>492.96</v>
      </c>
    </row>
    <row r="186" spans="2:26" ht="17.25" customHeight="1" thickBot="1">
      <c r="B186" s="5">
        <v>43326</v>
      </c>
      <c r="C186" s="43">
        <v>258.73</v>
      </c>
      <c r="D186" s="43">
        <v>352.87</v>
      </c>
      <c r="E186" s="43">
        <v>172.31</v>
      </c>
      <c r="F186" s="43">
        <v>165.63</v>
      </c>
      <c r="G186" s="43">
        <v>44.1</v>
      </c>
      <c r="H186" s="43">
        <v>0</v>
      </c>
      <c r="I186" s="43">
        <v>115.04</v>
      </c>
      <c r="J186" s="43">
        <v>0.75</v>
      </c>
      <c r="K186" s="43">
        <v>0</v>
      </c>
      <c r="L186" s="43">
        <v>14.05</v>
      </c>
      <c r="M186" s="43">
        <v>16.86</v>
      </c>
      <c r="N186" s="43">
        <v>54.75</v>
      </c>
      <c r="O186" s="43">
        <v>51.62</v>
      </c>
      <c r="P186" s="43">
        <v>108.65</v>
      </c>
      <c r="Q186" s="43">
        <v>118.19</v>
      </c>
      <c r="R186" s="43">
        <v>119</v>
      </c>
      <c r="S186" s="43">
        <v>101.92</v>
      </c>
      <c r="T186" s="43">
        <v>64.47</v>
      </c>
      <c r="U186" s="43">
        <v>78.22</v>
      </c>
      <c r="V186" s="43">
        <v>81.11</v>
      </c>
      <c r="W186" s="43">
        <v>159.81</v>
      </c>
      <c r="X186" s="43">
        <v>392.84</v>
      </c>
      <c r="Y186" s="43">
        <v>548.20000000000005</v>
      </c>
      <c r="Z186" s="43">
        <v>339.54</v>
      </c>
    </row>
    <row r="187" spans="2:26" ht="17.25" customHeight="1" thickBot="1">
      <c r="B187" s="5">
        <v>43327</v>
      </c>
      <c r="C187" s="43">
        <v>110.23</v>
      </c>
      <c r="D187" s="43">
        <v>176.93</v>
      </c>
      <c r="E187" s="43">
        <v>97.86</v>
      </c>
      <c r="F187" s="43">
        <v>57.12</v>
      </c>
      <c r="G187" s="43">
        <v>0</v>
      </c>
      <c r="H187" s="43">
        <v>0</v>
      </c>
      <c r="I187" s="43">
        <v>42.37</v>
      </c>
      <c r="J187" s="43">
        <v>0</v>
      </c>
      <c r="K187" s="43">
        <v>0</v>
      </c>
      <c r="L187" s="43">
        <v>0</v>
      </c>
      <c r="M187" s="43">
        <v>0</v>
      </c>
      <c r="N187" s="43">
        <v>0.79</v>
      </c>
      <c r="O187" s="43">
        <v>8.69</v>
      </c>
      <c r="P187" s="43">
        <v>28.15</v>
      </c>
      <c r="Q187" s="43">
        <v>43.83</v>
      </c>
      <c r="R187" s="43">
        <v>93.37</v>
      </c>
      <c r="S187" s="43">
        <v>142.81</v>
      </c>
      <c r="T187" s="43">
        <v>31.69</v>
      </c>
      <c r="U187" s="43">
        <v>25.14</v>
      </c>
      <c r="V187" s="43">
        <v>124.27</v>
      </c>
      <c r="W187" s="43">
        <v>108.97</v>
      </c>
      <c r="X187" s="43">
        <v>273.82</v>
      </c>
      <c r="Y187" s="43">
        <v>703.62</v>
      </c>
      <c r="Z187" s="43">
        <v>607</v>
      </c>
    </row>
    <row r="188" spans="2:26" ht="17.25" customHeight="1" thickBot="1">
      <c r="B188" s="5">
        <v>43328</v>
      </c>
      <c r="C188" s="43">
        <v>166.22</v>
      </c>
      <c r="D188" s="43">
        <v>699.96</v>
      </c>
      <c r="E188" s="43">
        <v>212.49</v>
      </c>
      <c r="F188" s="43">
        <v>115.93</v>
      </c>
      <c r="G188" s="43">
        <v>0</v>
      </c>
      <c r="H188" s="43">
        <v>0</v>
      </c>
      <c r="I188" s="43">
        <v>32.479999999999997</v>
      </c>
      <c r="J188" s="43">
        <v>0</v>
      </c>
      <c r="K188" s="43">
        <v>0</v>
      </c>
      <c r="L188" s="43">
        <v>0</v>
      </c>
      <c r="M188" s="43">
        <v>24.78</v>
      </c>
      <c r="N188" s="43">
        <v>0.53</v>
      </c>
      <c r="O188" s="43">
        <v>4.12</v>
      </c>
      <c r="P188" s="43">
        <v>5.92</v>
      </c>
      <c r="Q188" s="43">
        <v>9.6</v>
      </c>
      <c r="R188" s="43">
        <v>9.34</v>
      </c>
      <c r="S188" s="43">
        <v>14.69</v>
      </c>
      <c r="T188" s="43">
        <v>18.649999999999999</v>
      </c>
      <c r="U188" s="43">
        <v>52.2</v>
      </c>
      <c r="V188" s="43">
        <v>71.02</v>
      </c>
      <c r="W188" s="43">
        <v>171.67</v>
      </c>
      <c r="X188" s="43">
        <v>169.19</v>
      </c>
      <c r="Y188" s="43">
        <v>226.91</v>
      </c>
      <c r="Z188" s="43">
        <v>643.39</v>
      </c>
    </row>
    <row r="189" spans="2:26" ht="17.25" customHeight="1" thickBot="1">
      <c r="B189" s="5">
        <v>43329</v>
      </c>
      <c r="C189" s="43">
        <v>90.2</v>
      </c>
      <c r="D189" s="43">
        <v>418.65</v>
      </c>
      <c r="E189" s="43">
        <v>45.36</v>
      </c>
      <c r="F189" s="43">
        <v>34.46</v>
      </c>
      <c r="G189" s="43">
        <v>0</v>
      </c>
      <c r="H189" s="43">
        <v>0</v>
      </c>
      <c r="I189" s="43">
        <v>3.87</v>
      </c>
      <c r="J189" s="43">
        <v>1.02</v>
      </c>
      <c r="K189" s="43">
        <v>7.0000000000000007E-2</v>
      </c>
      <c r="L189" s="43">
        <v>8.6300000000000008</v>
      </c>
      <c r="M189" s="43">
        <v>4.7699999999999996</v>
      </c>
      <c r="N189" s="43">
        <v>24.31</v>
      </c>
      <c r="O189" s="43">
        <v>57.55</v>
      </c>
      <c r="P189" s="43">
        <v>34.369999999999997</v>
      </c>
      <c r="Q189" s="43">
        <v>49.71</v>
      </c>
      <c r="R189" s="43">
        <v>6.68</v>
      </c>
      <c r="S189" s="43">
        <v>4.0199999999999996</v>
      </c>
      <c r="T189" s="43">
        <v>0</v>
      </c>
      <c r="U189" s="43">
        <v>0</v>
      </c>
      <c r="V189" s="43">
        <v>25.17</v>
      </c>
      <c r="W189" s="43">
        <v>33.46</v>
      </c>
      <c r="X189" s="43">
        <v>164.06</v>
      </c>
      <c r="Y189" s="43">
        <v>405.36</v>
      </c>
      <c r="Z189" s="43">
        <v>648.62</v>
      </c>
    </row>
    <row r="190" spans="2:26" ht="17.25" customHeight="1" thickBot="1">
      <c r="B190" s="5">
        <v>43330</v>
      </c>
      <c r="C190" s="43">
        <v>464.55</v>
      </c>
      <c r="D190" s="43">
        <v>385.38</v>
      </c>
      <c r="E190" s="43">
        <v>177.83</v>
      </c>
      <c r="F190" s="43">
        <v>37.03</v>
      </c>
      <c r="G190" s="43">
        <v>47.33</v>
      </c>
      <c r="H190" s="43">
        <v>0</v>
      </c>
      <c r="I190" s="43">
        <v>69.27</v>
      </c>
      <c r="J190" s="43">
        <v>73.09</v>
      </c>
      <c r="K190" s="43">
        <v>60.18</v>
      </c>
      <c r="L190" s="43">
        <v>168.71</v>
      </c>
      <c r="M190" s="43">
        <v>200.45</v>
      </c>
      <c r="N190" s="43">
        <v>191.95</v>
      </c>
      <c r="O190" s="43">
        <v>119.92</v>
      </c>
      <c r="P190" s="43">
        <v>75.55</v>
      </c>
      <c r="Q190" s="43">
        <v>113.91</v>
      </c>
      <c r="R190" s="43">
        <v>100.29</v>
      </c>
      <c r="S190" s="43">
        <v>152.54</v>
      </c>
      <c r="T190" s="43">
        <v>63.27</v>
      </c>
      <c r="U190" s="43">
        <v>116.29</v>
      </c>
      <c r="V190" s="43">
        <v>232.88</v>
      </c>
      <c r="W190" s="43">
        <v>374.09</v>
      </c>
      <c r="X190" s="43">
        <v>382.4</v>
      </c>
      <c r="Y190" s="43">
        <v>394.7</v>
      </c>
      <c r="Z190" s="43">
        <v>658.13</v>
      </c>
    </row>
    <row r="191" spans="2:26" ht="17.25" customHeight="1" thickBot="1">
      <c r="B191" s="5">
        <v>43331</v>
      </c>
      <c r="C191" s="43">
        <v>406.69</v>
      </c>
      <c r="D191" s="43">
        <v>78.73</v>
      </c>
      <c r="E191" s="43">
        <v>99.81</v>
      </c>
      <c r="F191" s="43">
        <v>66.14</v>
      </c>
      <c r="G191" s="43">
        <v>70.64</v>
      </c>
      <c r="H191" s="43">
        <v>278.06</v>
      </c>
      <c r="I191" s="43">
        <v>187.44</v>
      </c>
      <c r="J191" s="43">
        <v>55.8</v>
      </c>
      <c r="K191" s="43">
        <v>26.91</v>
      </c>
      <c r="L191" s="43">
        <v>84.97</v>
      </c>
      <c r="M191" s="43">
        <v>80.84</v>
      </c>
      <c r="N191" s="43">
        <v>63.59</v>
      </c>
      <c r="O191" s="43">
        <v>126.58</v>
      </c>
      <c r="P191" s="43">
        <v>102.35</v>
      </c>
      <c r="Q191" s="43">
        <v>105.15</v>
      </c>
      <c r="R191" s="43">
        <v>95.25</v>
      </c>
      <c r="S191" s="43">
        <v>33.96</v>
      </c>
      <c r="T191" s="43">
        <v>50.89</v>
      </c>
      <c r="U191" s="43">
        <v>122.05</v>
      </c>
      <c r="V191" s="43">
        <v>121.49</v>
      </c>
      <c r="W191" s="43">
        <v>202.63</v>
      </c>
      <c r="X191" s="43">
        <v>215.22</v>
      </c>
      <c r="Y191" s="43">
        <v>691.37</v>
      </c>
      <c r="Z191" s="43">
        <v>985.37</v>
      </c>
    </row>
    <row r="192" spans="2:26" ht="17.25" customHeight="1" thickBot="1">
      <c r="B192" s="5">
        <v>43332</v>
      </c>
      <c r="C192" s="43">
        <v>480.28</v>
      </c>
      <c r="D192" s="43">
        <v>334.73</v>
      </c>
      <c r="E192" s="43">
        <v>117</v>
      </c>
      <c r="F192" s="43">
        <v>52.92</v>
      </c>
      <c r="G192" s="43">
        <v>38.479999999999997</v>
      </c>
      <c r="H192" s="43">
        <v>71.430000000000007</v>
      </c>
      <c r="I192" s="43">
        <v>27.17</v>
      </c>
      <c r="J192" s="43">
        <v>238.86</v>
      </c>
      <c r="K192" s="43">
        <v>76.06</v>
      </c>
      <c r="L192" s="43">
        <v>174.57</v>
      </c>
      <c r="M192" s="43">
        <v>38.76</v>
      </c>
      <c r="N192" s="43">
        <v>150.12</v>
      </c>
      <c r="O192" s="43">
        <v>154.47999999999999</v>
      </c>
      <c r="P192" s="43">
        <v>174.59</v>
      </c>
      <c r="Q192" s="43">
        <v>36.35</v>
      </c>
      <c r="R192" s="43">
        <v>68.22</v>
      </c>
      <c r="S192" s="43">
        <v>97.24</v>
      </c>
      <c r="T192" s="43">
        <v>155.91999999999999</v>
      </c>
      <c r="U192" s="43">
        <v>107.13</v>
      </c>
      <c r="V192" s="43">
        <v>133.51</v>
      </c>
      <c r="W192" s="43">
        <v>244.53</v>
      </c>
      <c r="X192" s="43">
        <v>149.15</v>
      </c>
      <c r="Y192" s="43">
        <v>285.3</v>
      </c>
      <c r="Z192" s="43">
        <v>147.63</v>
      </c>
    </row>
    <row r="193" spans="2:26" ht="17.25" customHeight="1" thickBot="1">
      <c r="B193" s="5">
        <v>43333</v>
      </c>
      <c r="C193" s="43">
        <v>136.33000000000001</v>
      </c>
      <c r="D193" s="43">
        <v>329.85</v>
      </c>
      <c r="E193" s="43">
        <v>42.44</v>
      </c>
      <c r="F193" s="43">
        <v>364.2</v>
      </c>
      <c r="G193" s="43">
        <v>14.62</v>
      </c>
      <c r="H193" s="43">
        <v>2.5499999999999998</v>
      </c>
      <c r="I193" s="43">
        <v>12.99</v>
      </c>
      <c r="J193" s="43">
        <v>0.22</v>
      </c>
      <c r="K193" s="43">
        <v>0</v>
      </c>
      <c r="L193" s="43">
        <v>21.76</v>
      </c>
      <c r="M193" s="43">
        <v>15.47</v>
      </c>
      <c r="N193" s="43">
        <v>38.94</v>
      </c>
      <c r="O193" s="43">
        <v>70.47</v>
      </c>
      <c r="P193" s="43">
        <v>65.2</v>
      </c>
      <c r="Q193" s="43">
        <v>70.849999999999994</v>
      </c>
      <c r="R193" s="43">
        <v>79.22</v>
      </c>
      <c r="S193" s="43">
        <v>59.09</v>
      </c>
      <c r="T193" s="43">
        <v>29.66</v>
      </c>
      <c r="U193" s="43">
        <v>67.34</v>
      </c>
      <c r="V193" s="43">
        <v>86.83</v>
      </c>
      <c r="W193" s="43">
        <v>111.66</v>
      </c>
      <c r="X193" s="43">
        <v>327.39</v>
      </c>
      <c r="Y193" s="43">
        <v>553.66999999999996</v>
      </c>
      <c r="Z193" s="43">
        <v>453.34</v>
      </c>
    </row>
    <row r="194" spans="2:26" ht="17.25" customHeight="1" thickBot="1">
      <c r="B194" s="5">
        <v>43334</v>
      </c>
      <c r="C194" s="43">
        <v>364.38</v>
      </c>
      <c r="D194" s="43">
        <v>196.69</v>
      </c>
      <c r="E194" s="43">
        <v>61.39</v>
      </c>
      <c r="F194" s="43">
        <v>308.83</v>
      </c>
      <c r="G194" s="43">
        <v>4.7</v>
      </c>
      <c r="H194" s="43">
        <v>74.09</v>
      </c>
      <c r="I194" s="43">
        <v>2.95</v>
      </c>
      <c r="J194" s="43">
        <v>6.02</v>
      </c>
      <c r="K194" s="43">
        <v>10.19</v>
      </c>
      <c r="L194" s="43">
        <v>106.05</v>
      </c>
      <c r="M194" s="43">
        <v>149.26</v>
      </c>
      <c r="N194" s="43">
        <v>169.3</v>
      </c>
      <c r="O194" s="43">
        <v>162.27000000000001</v>
      </c>
      <c r="P194" s="43">
        <v>152.59</v>
      </c>
      <c r="Q194" s="43">
        <v>180.44</v>
      </c>
      <c r="R194" s="43">
        <v>184.47</v>
      </c>
      <c r="S194" s="43">
        <v>236.87</v>
      </c>
      <c r="T194" s="43">
        <v>192.03</v>
      </c>
      <c r="U194" s="43">
        <v>211.6</v>
      </c>
      <c r="V194" s="43">
        <v>246.74</v>
      </c>
      <c r="W194" s="43">
        <v>534.23</v>
      </c>
      <c r="X194" s="43">
        <v>678.25</v>
      </c>
      <c r="Y194" s="43">
        <v>829.29</v>
      </c>
      <c r="Z194" s="43">
        <v>1080.5999999999999</v>
      </c>
    </row>
    <row r="195" spans="2:26" ht="17.25" customHeight="1" thickBot="1">
      <c r="B195" s="5">
        <v>43335</v>
      </c>
      <c r="C195" s="43">
        <v>361.78</v>
      </c>
      <c r="D195" s="43">
        <v>289.58</v>
      </c>
      <c r="E195" s="43">
        <v>228.83</v>
      </c>
      <c r="F195" s="43">
        <v>250.37</v>
      </c>
      <c r="G195" s="43">
        <v>292.99</v>
      </c>
      <c r="H195" s="43">
        <v>192.26</v>
      </c>
      <c r="I195" s="43">
        <v>229.61</v>
      </c>
      <c r="J195" s="43">
        <v>40.26</v>
      </c>
      <c r="K195" s="43">
        <v>153.65</v>
      </c>
      <c r="L195" s="43">
        <v>102.84</v>
      </c>
      <c r="M195" s="43">
        <v>231.44</v>
      </c>
      <c r="N195" s="43">
        <v>87.55</v>
      </c>
      <c r="O195" s="43">
        <v>157.46</v>
      </c>
      <c r="P195" s="43">
        <v>202.27</v>
      </c>
      <c r="Q195" s="43">
        <v>211.71</v>
      </c>
      <c r="R195" s="43">
        <v>180.77</v>
      </c>
      <c r="S195" s="43">
        <v>207.4</v>
      </c>
      <c r="T195" s="43">
        <v>217.82</v>
      </c>
      <c r="U195" s="43">
        <v>237.77</v>
      </c>
      <c r="V195" s="43">
        <v>423.15</v>
      </c>
      <c r="W195" s="43">
        <v>384.09</v>
      </c>
      <c r="X195" s="43">
        <v>364.73</v>
      </c>
      <c r="Y195" s="43">
        <v>736.35</v>
      </c>
      <c r="Z195" s="43">
        <v>880.49</v>
      </c>
    </row>
    <row r="196" spans="2:26" ht="17.25" customHeight="1" thickBot="1">
      <c r="B196" s="5">
        <v>43336</v>
      </c>
      <c r="C196" s="43">
        <v>144.22</v>
      </c>
      <c r="D196" s="43">
        <v>291.05</v>
      </c>
      <c r="E196" s="43">
        <v>194.46</v>
      </c>
      <c r="F196" s="43">
        <v>122.47</v>
      </c>
      <c r="G196" s="43">
        <v>76.31</v>
      </c>
      <c r="H196" s="43">
        <v>65.290000000000006</v>
      </c>
      <c r="I196" s="43">
        <v>3.15</v>
      </c>
      <c r="J196" s="43">
        <v>16.54</v>
      </c>
      <c r="K196" s="43">
        <v>7.53</v>
      </c>
      <c r="L196" s="43">
        <v>104.39</v>
      </c>
      <c r="M196" s="43">
        <v>67.37</v>
      </c>
      <c r="N196" s="43">
        <v>87.18</v>
      </c>
      <c r="O196" s="43">
        <v>139.21</v>
      </c>
      <c r="P196" s="43">
        <v>124.2</v>
      </c>
      <c r="Q196" s="43">
        <v>167.76</v>
      </c>
      <c r="R196" s="43">
        <v>197.49</v>
      </c>
      <c r="S196" s="43">
        <v>163.87</v>
      </c>
      <c r="T196" s="43">
        <v>214.62</v>
      </c>
      <c r="U196" s="43">
        <v>254.41</v>
      </c>
      <c r="V196" s="43">
        <v>647.71</v>
      </c>
      <c r="W196" s="43">
        <v>606.4</v>
      </c>
      <c r="X196" s="43">
        <v>703.71</v>
      </c>
      <c r="Y196" s="43">
        <v>790.46</v>
      </c>
      <c r="Z196" s="43">
        <v>729.22</v>
      </c>
    </row>
    <row r="197" spans="2:26" ht="17.25" customHeight="1" thickBot="1">
      <c r="B197" s="5">
        <v>43337</v>
      </c>
      <c r="C197" s="43">
        <v>267.29000000000002</v>
      </c>
      <c r="D197" s="43">
        <v>366.82</v>
      </c>
      <c r="E197" s="43">
        <v>179.59</v>
      </c>
      <c r="F197" s="43">
        <v>128.30000000000001</v>
      </c>
      <c r="G197" s="43">
        <v>133.85</v>
      </c>
      <c r="H197" s="43">
        <v>58.28</v>
      </c>
      <c r="I197" s="43">
        <v>0</v>
      </c>
      <c r="J197" s="43">
        <v>82.33</v>
      </c>
      <c r="K197" s="43">
        <v>134.13</v>
      </c>
      <c r="L197" s="43">
        <v>191.67</v>
      </c>
      <c r="M197" s="43">
        <v>237.15</v>
      </c>
      <c r="N197" s="43">
        <v>223.87</v>
      </c>
      <c r="O197" s="43">
        <v>205.33</v>
      </c>
      <c r="P197" s="43">
        <v>232.56</v>
      </c>
      <c r="Q197" s="43">
        <v>262.55</v>
      </c>
      <c r="R197" s="43">
        <v>219.29</v>
      </c>
      <c r="S197" s="43">
        <v>272.97000000000003</v>
      </c>
      <c r="T197" s="43">
        <v>200.15</v>
      </c>
      <c r="U197" s="43">
        <v>380.58</v>
      </c>
      <c r="V197" s="43">
        <v>213.72</v>
      </c>
      <c r="W197" s="43">
        <v>261.64</v>
      </c>
      <c r="X197" s="43">
        <v>414.18</v>
      </c>
      <c r="Y197" s="43">
        <v>775.45</v>
      </c>
      <c r="Z197" s="43">
        <v>656.65</v>
      </c>
    </row>
    <row r="198" spans="2:26" ht="17.25" customHeight="1" thickBot="1">
      <c r="B198" s="5">
        <v>43338</v>
      </c>
      <c r="C198" s="43">
        <v>229.8</v>
      </c>
      <c r="D198" s="43">
        <v>176.87</v>
      </c>
      <c r="E198" s="43">
        <v>65.11</v>
      </c>
      <c r="F198" s="43">
        <v>68.239999999999995</v>
      </c>
      <c r="G198" s="43">
        <v>78.010000000000005</v>
      </c>
      <c r="H198" s="43">
        <v>105.59</v>
      </c>
      <c r="I198" s="43">
        <v>99.46</v>
      </c>
      <c r="J198" s="43">
        <v>0</v>
      </c>
      <c r="K198" s="43">
        <v>16.809999999999999</v>
      </c>
      <c r="L198" s="43">
        <v>54.36</v>
      </c>
      <c r="M198" s="43">
        <v>53.19</v>
      </c>
      <c r="N198" s="43">
        <v>89.57</v>
      </c>
      <c r="O198" s="43">
        <v>98.6</v>
      </c>
      <c r="P198" s="43">
        <v>68.05</v>
      </c>
      <c r="Q198" s="43">
        <v>69.62</v>
      </c>
      <c r="R198" s="43">
        <v>44.34</v>
      </c>
      <c r="S198" s="43">
        <v>62.03</v>
      </c>
      <c r="T198" s="43">
        <v>170.99</v>
      </c>
      <c r="U198" s="43">
        <v>171.45</v>
      </c>
      <c r="V198" s="43">
        <v>206.87</v>
      </c>
      <c r="W198" s="43">
        <v>411.39</v>
      </c>
      <c r="X198" s="43">
        <v>599.88</v>
      </c>
      <c r="Y198" s="43">
        <v>1097.73</v>
      </c>
      <c r="Z198" s="43">
        <v>460.36</v>
      </c>
    </row>
    <row r="199" spans="2:26" ht="17.25" customHeight="1" thickBot="1">
      <c r="B199" s="5">
        <v>43339</v>
      </c>
      <c r="C199" s="43">
        <v>195.13</v>
      </c>
      <c r="D199" s="43">
        <v>281.92</v>
      </c>
      <c r="E199" s="43">
        <v>172.55</v>
      </c>
      <c r="F199" s="43">
        <v>186.75</v>
      </c>
      <c r="G199" s="43">
        <v>106.48</v>
      </c>
      <c r="H199" s="43">
        <v>177.16</v>
      </c>
      <c r="I199" s="43">
        <v>128.52000000000001</v>
      </c>
      <c r="J199" s="43">
        <v>277.8</v>
      </c>
      <c r="K199" s="43">
        <v>0.35</v>
      </c>
      <c r="L199" s="43">
        <v>0.27</v>
      </c>
      <c r="M199" s="43">
        <v>99.1</v>
      </c>
      <c r="N199" s="43">
        <v>125.2</v>
      </c>
      <c r="O199" s="43">
        <v>61.42</v>
      </c>
      <c r="P199" s="43">
        <v>24.75</v>
      </c>
      <c r="Q199" s="43">
        <v>7.1</v>
      </c>
      <c r="R199" s="43">
        <v>0.18</v>
      </c>
      <c r="S199" s="43">
        <v>0.66</v>
      </c>
      <c r="T199" s="43">
        <v>0.18</v>
      </c>
      <c r="U199" s="43">
        <v>17.579999999999998</v>
      </c>
      <c r="V199" s="43">
        <v>16.329999999999998</v>
      </c>
      <c r="W199" s="43">
        <v>130.99</v>
      </c>
      <c r="X199" s="43">
        <v>434.24</v>
      </c>
      <c r="Y199" s="43">
        <v>328.57</v>
      </c>
      <c r="Z199" s="43">
        <v>133.99</v>
      </c>
    </row>
    <row r="200" spans="2:26" ht="17.25" customHeight="1" thickBot="1">
      <c r="B200" s="5">
        <v>43340</v>
      </c>
      <c r="C200" s="43">
        <v>215.4</v>
      </c>
      <c r="D200" s="43">
        <v>186.35</v>
      </c>
      <c r="E200" s="43">
        <v>167.9</v>
      </c>
      <c r="F200" s="43">
        <v>37.119999999999997</v>
      </c>
      <c r="G200" s="43">
        <v>90.83</v>
      </c>
      <c r="H200" s="43">
        <v>0.04</v>
      </c>
      <c r="I200" s="43">
        <v>0</v>
      </c>
      <c r="J200" s="43">
        <v>0.22</v>
      </c>
      <c r="K200" s="43">
        <v>0</v>
      </c>
      <c r="L200" s="43">
        <v>0.1</v>
      </c>
      <c r="M200" s="43">
        <v>86.53</v>
      </c>
      <c r="N200" s="43">
        <v>32.340000000000003</v>
      </c>
      <c r="O200" s="43">
        <v>1.78</v>
      </c>
      <c r="P200" s="43">
        <v>32.22</v>
      </c>
      <c r="Q200" s="43">
        <v>0</v>
      </c>
      <c r="R200" s="43">
        <v>0</v>
      </c>
      <c r="S200" s="43">
        <v>0</v>
      </c>
      <c r="T200" s="43">
        <v>0</v>
      </c>
      <c r="U200" s="43">
        <v>0.86</v>
      </c>
      <c r="V200" s="43">
        <v>19.11</v>
      </c>
      <c r="W200" s="43">
        <v>112.7</v>
      </c>
      <c r="X200" s="43">
        <v>617.15</v>
      </c>
      <c r="Y200" s="43">
        <v>634.87</v>
      </c>
      <c r="Z200" s="43">
        <v>252.85</v>
      </c>
    </row>
    <row r="201" spans="2:26" ht="17.25" customHeight="1" thickBot="1">
      <c r="B201" s="5">
        <v>43341</v>
      </c>
      <c r="C201" s="43">
        <v>0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43">
        <v>0</v>
      </c>
      <c r="V201" s="43">
        <v>0</v>
      </c>
      <c r="W201" s="43">
        <v>0</v>
      </c>
      <c r="X201" s="43">
        <v>0</v>
      </c>
      <c r="Y201" s="43">
        <v>0</v>
      </c>
      <c r="Z201" s="43">
        <v>0</v>
      </c>
    </row>
    <row r="202" spans="2:26" ht="17.25" customHeight="1" thickBot="1">
      <c r="B202" s="5">
        <v>43342</v>
      </c>
      <c r="C202" s="43">
        <v>0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43">
        <v>0</v>
      </c>
      <c r="V202" s="43">
        <v>0</v>
      </c>
      <c r="W202" s="43">
        <v>0</v>
      </c>
      <c r="X202" s="43">
        <v>0</v>
      </c>
      <c r="Y202" s="43">
        <v>0</v>
      </c>
      <c r="Z202" s="43">
        <v>0</v>
      </c>
    </row>
    <row r="203" spans="2:26" ht="17.25" customHeight="1" thickBot="1">
      <c r="B203" s="5">
        <v>43343</v>
      </c>
      <c r="C203" s="43">
        <v>0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3">
        <v>0</v>
      </c>
      <c r="Z203" s="43">
        <v>0</v>
      </c>
    </row>
    <row r="204" spans="2:26" ht="34.5" customHeight="1" thickBot="1">
      <c r="B204" s="232" t="s">
        <v>90</v>
      </c>
      <c r="C204" s="232"/>
      <c r="D204" s="232"/>
      <c r="E204" s="232"/>
      <c r="F204" s="232"/>
      <c r="G204" s="232"/>
      <c r="H204" s="232"/>
      <c r="I204" s="232"/>
      <c r="J204" s="232"/>
      <c r="K204" s="238" t="s">
        <v>176</v>
      </c>
      <c r="L204" s="239"/>
      <c r="M204" s="240"/>
    </row>
    <row r="205" spans="2:26" ht="53.25" customHeight="1" thickBot="1">
      <c r="B205" s="232" t="s">
        <v>91</v>
      </c>
      <c r="C205" s="232"/>
      <c r="D205" s="232"/>
      <c r="E205" s="232"/>
      <c r="F205" s="232"/>
      <c r="G205" s="232"/>
      <c r="H205" s="232"/>
      <c r="I205" s="232"/>
      <c r="J205" s="232"/>
      <c r="K205" s="241" t="s">
        <v>177</v>
      </c>
      <c r="L205" s="239"/>
      <c r="M205" s="240"/>
    </row>
    <row r="206" spans="2:26" ht="17.25" customHeight="1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2:26" ht="17.25" customHeight="1">
      <c r="B207" s="21" t="s">
        <v>92</v>
      </c>
      <c r="C207" s="3"/>
      <c r="D207" s="3"/>
      <c r="E207" s="3"/>
      <c r="F207" s="3"/>
      <c r="G207" s="3"/>
      <c r="I207" s="8"/>
      <c r="J207" s="8"/>
      <c r="K207" s="8"/>
      <c r="L207" s="8"/>
      <c r="M207" s="8"/>
      <c r="Q207" s="41" t="s">
        <v>171</v>
      </c>
    </row>
    <row r="208" spans="2:26" ht="28.5" customHeight="1" thickBot="1">
      <c r="B208" s="21" t="s">
        <v>82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2:26" ht="16.5" thickBot="1">
      <c r="B209" s="216"/>
      <c r="C209" s="217"/>
      <c r="D209" s="217"/>
      <c r="E209" s="217"/>
      <c r="F209" s="217"/>
      <c r="G209" s="9"/>
      <c r="H209" s="9"/>
      <c r="I209" s="45"/>
      <c r="J209" s="45"/>
      <c r="K209" s="46"/>
      <c r="L209" s="46"/>
      <c r="M209" s="47"/>
      <c r="N209" s="48"/>
      <c r="O209" s="218" t="s">
        <v>7</v>
      </c>
      <c r="P209" s="219"/>
      <c r="Q209" s="219"/>
      <c r="R209" s="219"/>
      <c r="S209" s="219"/>
      <c r="T209" s="219"/>
      <c r="U209" s="219"/>
      <c r="V209" s="220"/>
      <c r="W209" s="10"/>
      <c r="X209" s="10"/>
      <c r="Y209" s="10"/>
      <c r="Z209" s="10"/>
    </row>
    <row r="210" spans="2:26" ht="16.5" thickBot="1">
      <c r="B210" s="216"/>
      <c r="C210" s="11"/>
      <c r="D210" s="11"/>
      <c r="E210" s="11"/>
      <c r="F210" s="11"/>
      <c r="G210" s="12"/>
      <c r="H210" s="12"/>
      <c r="I210" s="49"/>
      <c r="J210" s="49"/>
      <c r="K210" s="50"/>
      <c r="L210" s="50"/>
      <c r="M210" s="51"/>
      <c r="N210" s="52"/>
      <c r="O210" s="221" t="s">
        <v>1</v>
      </c>
      <c r="P210" s="221"/>
      <c r="Q210" s="221" t="s">
        <v>83</v>
      </c>
      <c r="R210" s="221"/>
      <c r="S210" s="221" t="s">
        <v>84</v>
      </c>
      <c r="T210" s="221"/>
      <c r="U210" s="221" t="s">
        <v>4</v>
      </c>
      <c r="V210" s="221"/>
      <c r="W210" s="2"/>
      <c r="X210" s="2"/>
      <c r="Y210" s="2"/>
      <c r="Z210" s="2"/>
    </row>
    <row r="211" spans="2:26" ht="15" customHeight="1">
      <c r="B211" s="222" t="s">
        <v>85</v>
      </c>
      <c r="C211" s="223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48"/>
      <c r="O211" s="242">
        <v>1114124.72</v>
      </c>
      <c r="P211" s="243"/>
      <c r="Q211" s="242">
        <v>1174709.1200000001</v>
      </c>
      <c r="R211" s="243"/>
      <c r="S211" s="242">
        <v>1930790.92</v>
      </c>
      <c r="T211" s="243"/>
      <c r="U211" s="242">
        <v>2169669.3199999998</v>
      </c>
      <c r="V211" s="243"/>
      <c r="W211" s="10"/>
      <c r="X211" s="10"/>
      <c r="Y211" s="10"/>
      <c r="Z211" s="10"/>
    </row>
    <row r="212" spans="2:26" ht="17.25" customHeight="1"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7.25" customHeight="1">
      <c r="B213" s="16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2:26" ht="17.25" customHeight="1">
      <c r="B214" s="204" t="s">
        <v>93</v>
      </c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</row>
    <row r="215" spans="2:26" ht="17.25" customHeight="1">
      <c r="B215" s="214" t="s">
        <v>94</v>
      </c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14"/>
      <c r="U215" s="214"/>
      <c r="V215" s="214"/>
      <c r="W215" s="214"/>
      <c r="X215" s="214"/>
      <c r="Y215" s="40"/>
      <c r="Z215" s="40"/>
    </row>
    <row r="216" spans="2:26" ht="17.25" customHeight="1">
      <c r="B216" s="3" t="s">
        <v>95</v>
      </c>
      <c r="R216" s="206" t="s">
        <v>97</v>
      </c>
      <c r="S216" s="206"/>
      <c r="T216" s="206"/>
      <c r="U216" s="206"/>
    </row>
    <row r="217" spans="2:26" ht="17.25" customHeight="1" thickBot="1">
      <c r="B217" s="3"/>
    </row>
    <row r="218" spans="2:26" ht="17.25" customHeight="1" thickBot="1">
      <c r="B218" s="200" t="s">
        <v>55</v>
      </c>
      <c r="C218" s="209" t="s">
        <v>79</v>
      </c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8"/>
    </row>
    <row r="219" spans="2:26" ht="17.25" customHeight="1" thickBot="1">
      <c r="B219" s="201"/>
      <c r="C219" s="4" t="s">
        <v>57</v>
      </c>
      <c r="D219" s="4" t="s">
        <v>58</v>
      </c>
      <c r="E219" s="4" t="s">
        <v>59</v>
      </c>
      <c r="F219" s="4" t="s">
        <v>60</v>
      </c>
      <c r="G219" s="4" t="s">
        <v>61</v>
      </c>
      <c r="H219" s="4" t="s">
        <v>103</v>
      </c>
      <c r="I219" s="4" t="s">
        <v>104</v>
      </c>
      <c r="J219" s="4" t="s">
        <v>105</v>
      </c>
      <c r="K219" s="4" t="s">
        <v>106</v>
      </c>
      <c r="L219" s="4" t="s">
        <v>107</v>
      </c>
      <c r="M219" s="4" t="s">
        <v>108</v>
      </c>
      <c r="N219" s="4" t="s">
        <v>109</v>
      </c>
      <c r="O219" s="4" t="s">
        <v>62</v>
      </c>
      <c r="P219" s="4" t="s">
        <v>63</v>
      </c>
      <c r="Q219" s="4" t="s">
        <v>64</v>
      </c>
      <c r="R219" s="4" t="s">
        <v>65</v>
      </c>
      <c r="S219" s="4" t="s">
        <v>66</v>
      </c>
      <c r="T219" s="4" t="s">
        <v>67</v>
      </c>
      <c r="U219" s="4" t="s">
        <v>68</v>
      </c>
      <c r="V219" s="4" t="s">
        <v>69</v>
      </c>
      <c r="W219" s="4" t="s">
        <v>70</v>
      </c>
      <c r="X219" s="4" t="s">
        <v>71</v>
      </c>
      <c r="Y219" s="4" t="s">
        <v>72</v>
      </c>
      <c r="Z219" s="44" t="s">
        <v>73</v>
      </c>
    </row>
    <row r="220" spans="2:26" ht="17.25" customHeight="1" thickBot="1">
      <c r="B220" s="5">
        <v>43313</v>
      </c>
      <c r="C220" s="43">
        <v>2146.6</v>
      </c>
      <c r="D220" s="43">
        <v>2098.54</v>
      </c>
      <c r="E220" s="43">
        <v>2078.9500000000003</v>
      </c>
      <c r="F220" s="43">
        <v>2058.1200000000003</v>
      </c>
      <c r="G220" s="43">
        <v>2136.69</v>
      </c>
      <c r="H220" s="43">
        <v>2241.3200000000002</v>
      </c>
      <c r="I220" s="43">
        <v>2423.44</v>
      </c>
      <c r="J220" s="43">
        <v>2751.2200000000003</v>
      </c>
      <c r="K220" s="43">
        <v>2924.5</v>
      </c>
      <c r="L220" s="43">
        <v>2933.44</v>
      </c>
      <c r="M220" s="43">
        <v>2945.6600000000003</v>
      </c>
      <c r="N220" s="43">
        <v>2934.44</v>
      </c>
      <c r="O220" s="43">
        <v>2922.77</v>
      </c>
      <c r="P220" s="43">
        <v>2931.3</v>
      </c>
      <c r="Q220" s="43">
        <v>2953.6400000000003</v>
      </c>
      <c r="R220" s="43">
        <v>2991.21</v>
      </c>
      <c r="S220" s="43">
        <v>3020.75</v>
      </c>
      <c r="T220" s="43">
        <v>3039.5800000000004</v>
      </c>
      <c r="U220" s="43">
        <v>3040.29</v>
      </c>
      <c r="V220" s="43">
        <v>3007.8</v>
      </c>
      <c r="W220" s="43">
        <v>2976.21</v>
      </c>
      <c r="X220" s="43">
        <v>2890.76</v>
      </c>
      <c r="Y220" s="43">
        <v>2714.63</v>
      </c>
      <c r="Z220" s="43">
        <v>2480.67</v>
      </c>
    </row>
    <row r="221" spans="2:26" ht="17.25" customHeight="1" thickBot="1">
      <c r="B221" s="5">
        <v>43314</v>
      </c>
      <c r="C221" s="43">
        <v>2254.67</v>
      </c>
      <c r="D221" s="43">
        <v>2198.0600000000004</v>
      </c>
      <c r="E221" s="43">
        <v>2130.11</v>
      </c>
      <c r="F221" s="43">
        <v>2137.23</v>
      </c>
      <c r="G221" s="43">
        <v>2142.06</v>
      </c>
      <c r="H221" s="43">
        <v>2278.1600000000003</v>
      </c>
      <c r="I221" s="43">
        <v>2557.4100000000003</v>
      </c>
      <c r="J221" s="43">
        <v>2824.02</v>
      </c>
      <c r="K221" s="43">
        <v>2855.51</v>
      </c>
      <c r="L221" s="43">
        <v>2801.67</v>
      </c>
      <c r="M221" s="43">
        <v>2787.4</v>
      </c>
      <c r="N221" s="43">
        <v>2794.05</v>
      </c>
      <c r="O221" s="43">
        <v>2855.32</v>
      </c>
      <c r="P221" s="43">
        <v>2895.53</v>
      </c>
      <c r="Q221" s="43">
        <v>2954.65</v>
      </c>
      <c r="R221" s="43">
        <v>2983.1200000000003</v>
      </c>
      <c r="S221" s="43">
        <v>2987.01</v>
      </c>
      <c r="T221" s="43">
        <v>2943.0800000000004</v>
      </c>
      <c r="U221" s="43">
        <v>2955.8900000000003</v>
      </c>
      <c r="V221" s="43">
        <v>2934.92</v>
      </c>
      <c r="W221" s="43">
        <v>2847.84</v>
      </c>
      <c r="X221" s="43">
        <v>2727.71</v>
      </c>
      <c r="Y221" s="43">
        <v>2684.57</v>
      </c>
      <c r="Z221" s="43">
        <v>2338.8100000000004</v>
      </c>
    </row>
    <row r="222" spans="2:26" ht="17.25" customHeight="1" thickBot="1">
      <c r="B222" s="5">
        <v>43315</v>
      </c>
      <c r="C222" s="43">
        <v>2232.98</v>
      </c>
      <c r="D222" s="43">
        <v>2149.9100000000003</v>
      </c>
      <c r="E222" s="43">
        <v>2098.44</v>
      </c>
      <c r="F222" s="43">
        <v>2119.7600000000002</v>
      </c>
      <c r="G222" s="43">
        <v>2156.65</v>
      </c>
      <c r="H222" s="43">
        <v>2326.09</v>
      </c>
      <c r="I222" s="43">
        <v>2528.25</v>
      </c>
      <c r="J222" s="43">
        <v>2847.04</v>
      </c>
      <c r="K222" s="43">
        <v>2948.23</v>
      </c>
      <c r="L222" s="43">
        <v>2929.1400000000003</v>
      </c>
      <c r="M222" s="43">
        <v>2892.34</v>
      </c>
      <c r="N222" s="43">
        <v>2867.3300000000004</v>
      </c>
      <c r="O222" s="43">
        <v>2852.78</v>
      </c>
      <c r="P222" s="43">
        <v>2916.79</v>
      </c>
      <c r="Q222" s="43">
        <v>2961.94</v>
      </c>
      <c r="R222" s="43">
        <v>2988.8100000000004</v>
      </c>
      <c r="S222" s="43">
        <v>2994.6000000000004</v>
      </c>
      <c r="T222" s="43">
        <v>3013.9700000000003</v>
      </c>
      <c r="U222" s="43">
        <v>3033.8700000000003</v>
      </c>
      <c r="V222" s="43">
        <v>3034.96</v>
      </c>
      <c r="W222" s="43">
        <v>2984.26</v>
      </c>
      <c r="X222" s="43">
        <v>2875.04</v>
      </c>
      <c r="Y222" s="43">
        <v>2745.09</v>
      </c>
      <c r="Z222" s="43">
        <v>2457.63</v>
      </c>
    </row>
    <row r="223" spans="2:26" ht="17.25" customHeight="1" thickBot="1">
      <c r="B223" s="5">
        <v>43316</v>
      </c>
      <c r="C223" s="43">
        <v>2326.0600000000004</v>
      </c>
      <c r="D223" s="43">
        <v>2227.88</v>
      </c>
      <c r="E223" s="43">
        <v>2181.0300000000002</v>
      </c>
      <c r="F223" s="43">
        <v>2171.73</v>
      </c>
      <c r="G223" s="43">
        <v>2201.46</v>
      </c>
      <c r="H223" s="43">
        <v>2369.5500000000002</v>
      </c>
      <c r="I223" s="43">
        <v>2636.6000000000004</v>
      </c>
      <c r="J223" s="43">
        <v>2912.6200000000003</v>
      </c>
      <c r="K223" s="43">
        <v>2976.69</v>
      </c>
      <c r="L223" s="43">
        <v>2989.5800000000004</v>
      </c>
      <c r="M223" s="43">
        <v>2970.03</v>
      </c>
      <c r="N223" s="43">
        <v>2954.55</v>
      </c>
      <c r="O223" s="43">
        <v>2950.6200000000003</v>
      </c>
      <c r="P223" s="43">
        <v>2954.7000000000003</v>
      </c>
      <c r="Q223" s="43">
        <v>2971.4700000000003</v>
      </c>
      <c r="R223" s="43">
        <v>2955.0800000000004</v>
      </c>
      <c r="S223" s="43">
        <v>2973.5800000000004</v>
      </c>
      <c r="T223" s="43">
        <v>2945.17</v>
      </c>
      <c r="U223" s="43">
        <v>2943.53</v>
      </c>
      <c r="V223" s="43">
        <v>2917.4100000000003</v>
      </c>
      <c r="W223" s="43">
        <v>2865.09</v>
      </c>
      <c r="X223" s="43">
        <v>2823.3500000000004</v>
      </c>
      <c r="Y223" s="43">
        <v>2692.88</v>
      </c>
      <c r="Z223" s="43">
        <v>2380.2000000000003</v>
      </c>
    </row>
    <row r="224" spans="2:26" ht="17.25" customHeight="1" thickBot="1">
      <c r="B224" s="5">
        <v>43317</v>
      </c>
      <c r="C224" s="43">
        <v>2305.61</v>
      </c>
      <c r="D224" s="43">
        <v>2199.0300000000002</v>
      </c>
      <c r="E224" s="43">
        <v>2145.25</v>
      </c>
      <c r="F224" s="43">
        <v>2111.6800000000003</v>
      </c>
      <c r="G224" s="43">
        <v>2148.06</v>
      </c>
      <c r="H224" s="43">
        <v>2202.25</v>
      </c>
      <c r="I224" s="43">
        <v>2286.36</v>
      </c>
      <c r="J224" s="43">
        <v>2457.7200000000003</v>
      </c>
      <c r="K224" s="43">
        <v>2647.77</v>
      </c>
      <c r="L224" s="43">
        <v>2684.78</v>
      </c>
      <c r="M224" s="43">
        <v>2674.54</v>
      </c>
      <c r="N224" s="43">
        <v>2652.28</v>
      </c>
      <c r="O224" s="43">
        <v>2608</v>
      </c>
      <c r="P224" s="43">
        <v>2630.48</v>
      </c>
      <c r="Q224" s="43">
        <v>2622.0600000000004</v>
      </c>
      <c r="R224" s="43">
        <v>2617.94</v>
      </c>
      <c r="S224" s="43">
        <v>2674.51</v>
      </c>
      <c r="T224" s="43">
        <v>2785.15</v>
      </c>
      <c r="U224" s="43">
        <v>2829.6000000000004</v>
      </c>
      <c r="V224" s="43">
        <v>2827.92</v>
      </c>
      <c r="W224" s="43">
        <v>2815.27</v>
      </c>
      <c r="X224" s="43">
        <v>2722.9900000000002</v>
      </c>
      <c r="Y224" s="43">
        <v>2578.5</v>
      </c>
      <c r="Z224" s="43">
        <v>2300.52</v>
      </c>
    </row>
    <row r="225" spans="2:26" ht="17.25" customHeight="1" thickBot="1">
      <c r="B225" s="5">
        <v>43318</v>
      </c>
      <c r="C225" s="43">
        <v>2238.6000000000004</v>
      </c>
      <c r="D225" s="43">
        <v>2140.0500000000002</v>
      </c>
      <c r="E225" s="43">
        <v>2097.0100000000002</v>
      </c>
      <c r="F225" s="43">
        <v>2078.17</v>
      </c>
      <c r="G225" s="43">
        <v>2115.61</v>
      </c>
      <c r="H225" s="43">
        <v>2183.04</v>
      </c>
      <c r="I225" s="43">
        <v>2268.5300000000002</v>
      </c>
      <c r="J225" s="43">
        <v>2405.2800000000002</v>
      </c>
      <c r="K225" s="43">
        <v>2594.0600000000004</v>
      </c>
      <c r="L225" s="43">
        <v>2734.13</v>
      </c>
      <c r="M225" s="43">
        <v>2745.27</v>
      </c>
      <c r="N225" s="43">
        <v>2750.19</v>
      </c>
      <c r="O225" s="43">
        <v>2752.23</v>
      </c>
      <c r="P225" s="43">
        <v>2778.9</v>
      </c>
      <c r="Q225" s="43">
        <v>2800.5</v>
      </c>
      <c r="R225" s="43">
        <v>2799.25</v>
      </c>
      <c r="S225" s="43">
        <v>2804.7000000000003</v>
      </c>
      <c r="T225" s="43">
        <v>2867.1200000000003</v>
      </c>
      <c r="U225" s="43">
        <v>2778.3</v>
      </c>
      <c r="V225" s="43">
        <v>2633.27</v>
      </c>
      <c r="W225" s="43">
        <v>2622.59</v>
      </c>
      <c r="X225" s="43">
        <v>2471.96</v>
      </c>
      <c r="Y225" s="43">
        <v>2285</v>
      </c>
      <c r="Z225" s="43">
        <v>2110.3900000000003</v>
      </c>
    </row>
    <row r="226" spans="2:26" ht="17.25" customHeight="1" thickBot="1">
      <c r="B226" s="5">
        <v>43319</v>
      </c>
      <c r="C226" s="43">
        <v>2055.4100000000003</v>
      </c>
      <c r="D226" s="43">
        <v>2017.1299999999999</v>
      </c>
      <c r="E226" s="43">
        <v>2003.6</v>
      </c>
      <c r="F226" s="43">
        <v>2059.7000000000003</v>
      </c>
      <c r="G226" s="43">
        <v>2110.25</v>
      </c>
      <c r="H226" s="43">
        <v>2265.73</v>
      </c>
      <c r="I226" s="43">
        <v>2497.6800000000003</v>
      </c>
      <c r="J226" s="43">
        <v>2750.4</v>
      </c>
      <c r="K226" s="43">
        <v>2890.96</v>
      </c>
      <c r="L226" s="43">
        <v>2847.09</v>
      </c>
      <c r="M226" s="43">
        <v>2819.3500000000004</v>
      </c>
      <c r="N226" s="43">
        <v>2814.36</v>
      </c>
      <c r="O226" s="43">
        <v>2822.2200000000003</v>
      </c>
      <c r="P226" s="43">
        <v>2881.42</v>
      </c>
      <c r="Q226" s="43">
        <v>2889.78</v>
      </c>
      <c r="R226" s="43">
        <v>2919.61</v>
      </c>
      <c r="S226" s="43">
        <v>2928.42</v>
      </c>
      <c r="T226" s="43">
        <v>2936.8100000000004</v>
      </c>
      <c r="U226" s="43">
        <v>2954.67</v>
      </c>
      <c r="V226" s="43">
        <v>2938.03</v>
      </c>
      <c r="W226" s="43">
        <v>2884.8300000000004</v>
      </c>
      <c r="X226" s="43">
        <v>2745.25</v>
      </c>
      <c r="Y226" s="43">
        <v>2616.7000000000003</v>
      </c>
      <c r="Z226" s="43">
        <v>2323.5100000000002</v>
      </c>
    </row>
    <row r="227" spans="2:26" ht="17.25" customHeight="1" thickBot="1">
      <c r="B227" s="5">
        <v>43320</v>
      </c>
      <c r="C227" s="43">
        <v>2175.46</v>
      </c>
      <c r="D227" s="43">
        <v>2100.6800000000003</v>
      </c>
      <c r="E227" s="43">
        <v>2080.6600000000003</v>
      </c>
      <c r="F227" s="43">
        <v>2084.1400000000003</v>
      </c>
      <c r="G227" s="43">
        <v>2068.6400000000003</v>
      </c>
      <c r="H227" s="43">
        <v>2226.4300000000003</v>
      </c>
      <c r="I227" s="43">
        <v>2426.38</v>
      </c>
      <c r="J227" s="43">
        <v>2619.8100000000004</v>
      </c>
      <c r="K227" s="43">
        <v>2697.71</v>
      </c>
      <c r="L227" s="43">
        <v>2739.3700000000003</v>
      </c>
      <c r="M227" s="43">
        <v>2723.61</v>
      </c>
      <c r="N227" s="43">
        <v>2684.2000000000003</v>
      </c>
      <c r="O227" s="43">
        <v>2634.82</v>
      </c>
      <c r="P227" s="43">
        <v>2703.7200000000003</v>
      </c>
      <c r="Q227" s="43">
        <v>2730.6400000000003</v>
      </c>
      <c r="R227" s="43">
        <v>2765.02</v>
      </c>
      <c r="S227" s="43">
        <v>2796.9900000000002</v>
      </c>
      <c r="T227" s="43">
        <v>2833.8300000000004</v>
      </c>
      <c r="U227" s="43">
        <v>2819.77</v>
      </c>
      <c r="V227" s="43">
        <v>2772.6400000000003</v>
      </c>
      <c r="W227" s="43">
        <v>2676.26</v>
      </c>
      <c r="X227" s="43">
        <v>2466.6400000000003</v>
      </c>
      <c r="Y227" s="43">
        <v>2409.0800000000004</v>
      </c>
      <c r="Z227" s="43">
        <v>2261.48</v>
      </c>
    </row>
    <row r="228" spans="2:26" ht="17.25" customHeight="1" thickBot="1">
      <c r="B228" s="5">
        <v>43321</v>
      </c>
      <c r="C228" s="43">
        <v>2096.44</v>
      </c>
      <c r="D228" s="43">
        <v>2072.27</v>
      </c>
      <c r="E228" s="43">
        <v>1991.4599999999998</v>
      </c>
      <c r="F228" s="43">
        <v>2009.86</v>
      </c>
      <c r="G228" s="43">
        <v>2099.8900000000003</v>
      </c>
      <c r="H228" s="43">
        <v>2185.81</v>
      </c>
      <c r="I228" s="43">
        <v>2431.5600000000004</v>
      </c>
      <c r="J228" s="43">
        <v>2644.3300000000004</v>
      </c>
      <c r="K228" s="43">
        <v>2753.9300000000003</v>
      </c>
      <c r="L228" s="43">
        <v>2759.4500000000003</v>
      </c>
      <c r="M228" s="43">
        <v>2754.17</v>
      </c>
      <c r="N228" s="43">
        <v>2741.71</v>
      </c>
      <c r="O228" s="43">
        <v>2698.3300000000004</v>
      </c>
      <c r="P228" s="43">
        <v>2784.3</v>
      </c>
      <c r="Q228" s="43">
        <v>2801.6000000000004</v>
      </c>
      <c r="R228" s="43">
        <v>2795.76</v>
      </c>
      <c r="S228" s="43">
        <v>2813.79</v>
      </c>
      <c r="T228" s="43">
        <v>2839.4700000000003</v>
      </c>
      <c r="U228" s="43">
        <v>2907.57</v>
      </c>
      <c r="V228" s="43">
        <v>2884.4700000000003</v>
      </c>
      <c r="W228" s="43">
        <v>2820.3900000000003</v>
      </c>
      <c r="X228" s="43">
        <v>2759.02</v>
      </c>
      <c r="Y228" s="43">
        <v>2610.3500000000004</v>
      </c>
      <c r="Z228" s="43">
        <v>2289.3500000000004</v>
      </c>
    </row>
    <row r="229" spans="2:26" ht="17.25" customHeight="1" thickBot="1">
      <c r="B229" s="5">
        <v>43322</v>
      </c>
      <c r="C229" s="43">
        <v>2007.3700000000001</v>
      </c>
      <c r="D229" s="43">
        <v>2005.89</v>
      </c>
      <c r="E229" s="43">
        <v>1970.9599999999998</v>
      </c>
      <c r="F229" s="43">
        <v>1972.89</v>
      </c>
      <c r="G229" s="43">
        <v>2025.79</v>
      </c>
      <c r="H229" s="43">
        <v>2122.67</v>
      </c>
      <c r="I229" s="43">
        <v>2347.6600000000003</v>
      </c>
      <c r="J229" s="43">
        <v>2617.71</v>
      </c>
      <c r="K229" s="43">
        <v>2788.88</v>
      </c>
      <c r="L229" s="43">
        <v>2756.65</v>
      </c>
      <c r="M229" s="43">
        <v>2755.2200000000003</v>
      </c>
      <c r="N229" s="43">
        <v>2741.4700000000003</v>
      </c>
      <c r="O229" s="43">
        <v>2692.8500000000004</v>
      </c>
      <c r="P229" s="43">
        <v>2676.13</v>
      </c>
      <c r="Q229" s="43">
        <v>2634.57</v>
      </c>
      <c r="R229" s="43">
        <v>2579.23</v>
      </c>
      <c r="S229" s="43">
        <v>2678.4500000000003</v>
      </c>
      <c r="T229" s="43">
        <v>2694.42</v>
      </c>
      <c r="U229" s="43">
        <v>2845.21</v>
      </c>
      <c r="V229" s="43">
        <v>2831.46</v>
      </c>
      <c r="W229" s="43">
        <v>2765.69</v>
      </c>
      <c r="X229" s="43">
        <v>2585.02</v>
      </c>
      <c r="Y229" s="43">
        <v>2396.0300000000002</v>
      </c>
      <c r="Z229" s="43">
        <v>2132.6</v>
      </c>
    </row>
    <row r="230" spans="2:26" ht="17.25" customHeight="1" thickBot="1">
      <c r="B230" s="5">
        <v>43323</v>
      </c>
      <c r="C230" s="43">
        <v>2041.1899999999998</v>
      </c>
      <c r="D230" s="43">
        <v>1968</v>
      </c>
      <c r="E230" s="43">
        <v>1966.41</v>
      </c>
      <c r="F230" s="43">
        <v>1972.75</v>
      </c>
      <c r="G230" s="43">
        <v>2043.56</v>
      </c>
      <c r="H230" s="43">
        <v>2223.54</v>
      </c>
      <c r="I230" s="43">
        <v>2445.3700000000003</v>
      </c>
      <c r="J230" s="43">
        <v>2748.15</v>
      </c>
      <c r="K230" s="43">
        <v>2858.2200000000003</v>
      </c>
      <c r="L230" s="43">
        <v>2870.5800000000004</v>
      </c>
      <c r="M230" s="43">
        <v>2816.36</v>
      </c>
      <c r="N230" s="43">
        <v>2788.86</v>
      </c>
      <c r="O230" s="43">
        <v>2738.36</v>
      </c>
      <c r="P230" s="43">
        <v>2718.6600000000003</v>
      </c>
      <c r="Q230" s="43">
        <v>2770.59</v>
      </c>
      <c r="R230" s="43">
        <v>2793.79</v>
      </c>
      <c r="S230" s="43">
        <v>2839.46</v>
      </c>
      <c r="T230" s="43">
        <v>2888.9900000000002</v>
      </c>
      <c r="U230" s="43">
        <v>2921.46</v>
      </c>
      <c r="V230" s="43">
        <v>2833.8700000000003</v>
      </c>
      <c r="W230" s="43">
        <v>2809.0600000000004</v>
      </c>
      <c r="X230" s="43">
        <v>2760.17</v>
      </c>
      <c r="Y230" s="43">
        <v>2536.4</v>
      </c>
      <c r="Z230" s="43">
        <v>2402.96</v>
      </c>
    </row>
    <row r="231" spans="2:26" ht="17.25" customHeight="1" thickBot="1">
      <c r="B231" s="5">
        <v>43324</v>
      </c>
      <c r="C231" s="43">
        <v>2304.7400000000002</v>
      </c>
      <c r="D231" s="43">
        <v>2166.2000000000003</v>
      </c>
      <c r="E231" s="43">
        <v>2075.25</v>
      </c>
      <c r="F231" s="43">
        <v>2061.94</v>
      </c>
      <c r="G231" s="43">
        <v>2098.17</v>
      </c>
      <c r="H231" s="43">
        <v>2181.04</v>
      </c>
      <c r="I231" s="43">
        <v>2329.2200000000003</v>
      </c>
      <c r="J231" s="43">
        <v>2511.23</v>
      </c>
      <c r="K231" s="43">
        <v>2648.5600000000004</v>
      </c>
      <c r="L231" s="43">
        <v>2700.36</v>
      </c>
      <c r="M231" s="43">
        <v>2665.82</v>
      </c>
      <c r="N231" s="43">
        <v>2628.38</v>
      </c>
      <c r="O231" s="43">
        <v>2581.0700000000002</v>
      </c>
      <c r="P231" s="43">
        <v>2535.8200000000002</v>
      </c>
      <c r="Q231" s="43">
        <v>2523.42</v>
      </c>
      <c r="R231" s="43">
        <v>2611.5</v>
      </c>
      <c r="S231" s="43">
        <v>2597.94</v>
      </c>
      <c r="T231" s="43">
        <v>2592.92</v>
      </c>
      <c r="U231" s="43">
        <v>2643.03</v>
      </c>
      <c r="V231" s="43">
        <v>2621.7000000000003</v>
      </c>
      <c r="W231" s="43">
        <v>2661.23</v>
      </c>
      <c r="X231" s="43">
        <v>2541.88</v>
      </c>
      <c r="Y231" s="43">
        <v>2345.15</v>
      </c>
      <c r="Z231" s="43">
        <v>2166.9</v>
      </c>
    </row>
    <row r="232" spans="2:26" ht="17.25" customHeight="1" thickBot="1">
      <c r="B232" s="5">
        <v>43325</v>
      </c>
      <c r="C232" s="43">
        <v>2067.8000000000002</v>
      </c>
      <c r="D232" s="43">
        <v>1956.04</v>
      </c>
      <c r="E232" s="43">
        <v>1907.1699999999998</v>
      </c>
      <c r="F232" s="43">
        <v>1881.32</v>
      </c>
      <c r="G232" s="43">
        <v>1926.28</v>
      </c>
      <c r="H232" s="43">
        <v>1967.95</v>
      </c>
      <c r="I232" s="43">
        <v>2035.04</v>
      </c>
      <c r="J232" s="43">
        <v>2209.3500000000004</v>
      </c>
      <c r="K232" s="43">
        <v>2375.8300000000004</v>
      </c>
      <c r="L232" s="43">
        <v>2471.5300000000002</v>
      </c>
      <c r="M232" s="43">
        <v>2488.04</v>
      </c>
      <c r="N232" s="43">
        <v>2513.52</v>
      </c>
      <c r="O232" s="43">
        <v>2554.88</v>
      </c>
      <c r="P232" s="43">
        <v>2572.2400000000002</v>
      </c>
      <c r="Q232" s="43">
        <v>2626.9700000000003</v>
      </c>
      <c r="R232" s="43">
        <v>2677.6200000000003</v>
      </c>
      <c r="S232" s="43">
        <v>2781.51</v>
      </c>
      <c r="T232" s="43">
        <v>2863.65</v>
      </c>
      <c r="U232" s="43">
        <v>2908.36</v>
      </c>
      <c r="V232" s="43">
        <v>2889.38</v>
      </c>
      <c r="W232" s="43">
        <v>2873.17</v>
      </c>
      <c r="X232" s="43">
        <v>2837.4300000000003</v>
      </c>
      <c r="Y232" s="43">
        <v>2710.9</v>
      </c>
      <c r="Z232" s="43">
        <v>2473.52</v>
      </c>
    </row>
    <row r="233" spans="2:26" ht="17.25" customHeight="1" thickBot="1">
      <c r="B233" s="5">
        <v>43326</v>
      </c>
      <c r="C233" s="43">
        <v>2257.8700000000003</v>
      </c>
      <c r="D233" s="43">
        <v>2189.36</v>
      </c>
      <c r="E233" s="43">
        <v>2144.09</v>
      </c>
      <c r="F233" s="43">
        <v>2143.13</v>
      </c>
      <c r="G233" s="43">
        <v>2157.0500000000002</v>
      </c>
      <c r="H233" s="43">
        <v>2325.77</v>
      </c>
      <c r="I233" s="43">
        <v>2605.5700000000002</v>
      </c>
      <c r="J233" s="43">
        <v>2816.8100000000004</v>
      </c>
      <c r="K233" s="43">
        <v>2922.53</v>
      </c>
      <c r="L233" s="43">
        <v>2894.2200000000003</v>
      </c>
      <c r="M233" s="43">
        <v>2862.82</v>
      </c>
      <c r="N233" s="43">
        <v>2851.55</v>
      </c>
      <c r="O233" s="43">
        <v>2833.2400000000002</v>
      </c>
      <c r="P233" s="43">
        <v>2845.69</v>
      </c>
      <c r="Q233" s="43">
        <v>2878.5600000000004</v>
      </c>
      <c r="R233" s="43">
        <v>2914.63</v>
      </c>
      <c r="S233" s="43">
        <v>2932.8500000000004</v>
      </c>
      <c r="T233" s="43">
        <v>2939.79</v>
      </c>
      <c r="U233" s="43">
        <v>2962.79</v>
      </c>
      <c r="V233" s="43">
        <v>2961.98</v>
      </c>
      <c r="W233" s="43">
        <v>2879.2400000000002</v>
      </c>
      <c r="X233" s="43">
        <v>2878.94</v>
      </c>
      <c r="Y233" s="43">
        <v>2583.8100000000004</v>
      </c>
      <c r="Z233" s="43">
        <v>2307.21</v>
      </c>
    </row>
    <row r="234" spans="2:26" ht="17.25" customHeight="1" thickBot="1">
      <c r="B234" s="5">
        <v>43327</v>
      </c>
      <c r="C234" s="43">
        <v>2146.1800000000003</v>
      </c>
      <c r="D234" s="43">
        <v>2090.19</v>
      </c>
      <c r="E234" s="43">
        <v>2051.4</v>
      </c>
      <c r="F234" s="43">
        <v>2030.1699999999998</v>
      </c>
      <c r="G234" s="43">
        <v>2067.7800000000002</v>
      </c>
      <c r="H234" s="43">
        <v>2163.42</v>
      </c>
      <c r="I234" s="43">
        <v>2514.1200000000003</v>
      </c>
      <c r="J234" s="43">
        <v>2671.6600000000003</v>
      </c>
      <c r="K234" s="43">
        <v>2767.0600000000004</v>
      </c>
      <c r="L234" s="43">
        <v>2722.65</v>
      </c>
      <c r="M234" s="43">
        <v>2679.01</v>
      </c>
      <c r="N234" s="43">
        <v>2652.4100000000003</v>
      </c>
      <c r="O234" s="43">
        <v>2622.8100000000004</v>
      </c>
      <c r="P234" s="43">
        <v>2671.77</v>
      </c>
      <c r="Q234" s="43">
        <v>2714.54</v>
      </c>
      <c r="R234" s="43">
        <v>2757.05</v>
      </c>
      <c r="S234" s="43">
        <v>2814.78</v>
      </c>
      <c r="T234" s="43">
        <v>2849.07</v>
      </c>
      <c r="U234" s="43">
        <v>2873.8300000000004</v>
      </c>
      <c r="V234" s="43">
        <v>2873.51</v>
      </c>
      <c r="W234" s="43">
        <v>2848.71</v>
      </c>
      <c r="X234" s="43">
        <v>2798.59</v>
      </c>
      <c r="Y234" s="43">
        <v>2658.98</v>
      </c>
      <c r="Z234" s="43">
        <v>2485.4100000000003</v>
      </c>
    </row>
    <row r="235" spans="2:26" ht="17.25" customHeight="1" thickBot="1">
      <c r="B235" s="5">
        <v>43328</v>
      </c>
      <c r="C235" s="43">
        <v>2194.8700000000003</v>
      </c>
      <c r="D235" s="43">
        <v>2130.29</v>
      </c>
      <c r="E235" s="43">
        <v>2087.1400000000003</v>
      </c>
      <c r="F235" s="43">
        <v>2093.79</v>
      </c>
      <c r="G235" s="43">
        <v>2144.5500000000002</v>
      </c>
      <c r="H235" s="43">
        <v>2306.46</v>
      </c>
      <c r="I235" s="43">
        <v>2607.6400000000003</v>
      </c>
      <c r="J235" s="43">
        <v>2790.9700000000003</v>
      </c>
      <c r="K235" s="43">
        <v>2846.28</v>
      </c>
      <c r="L235" s="43">
        <v>2791.67</v>
      </c>
      <c r="M235" s="43">
        <v>2721.7200000000003</v>
      </c>
      <c r="N235" s="43">
        <v>2670.36</v>
      </c>
      <c r="O235" s="43">
        <v>2628.6800000000003</v>
      </c>
      <c r="P235" s="43">
        <v>2648.75</v>
      </c>
      <c r="Q235" s="43">
        <v>2701.2400000000002</v>
      </c>
      <c r="R235" s="43">
        <v>2748.8500000000004</v>
      </c>
      <c r="S235" s="43">
        <v>2788.32</v>
      </c>
      <c r="T235" s="43">
        <v>2876.77</v>
      </c>
      <c r="U235" s="43">
        <v>2924.5</v>
      </c>
      <c r="V235" s="43">
        <v>2911.59</v>
      </c>
      <c r="W235" s="43">
        <v>2874.5600000000004</v>
      </c>
      <c r="X235" s="43">
        <v>2805.6800000000003</v>
      </c>
      <c r="Y235" s="43">
        <v>2688.75</v>
      </c>
      <c r="Z235" s="43">
        <v>2573.88</v>
      </c>
    </row>
    <row r="236" spans="2:26" ht="17.25" customHeight="1" thickBot="1">
      <c r="B236" s="5">
        <v>43329</v>
      </c>
      <c r="C236" s="43">
        <v>2446.7200000000003</v>
      </c>
      <c r="D236" s="43">
        <v>2404.2800000000002</v>
      </c>
      <c r="E236" s="43">
        <v>2137.88</v>
      </c>
      <c r="F236" s="43">
        <v>2111.21</v>
      </c>
      <c r="G236" s="43">
        <v>2156.19</v>
      </c>
      <c r="H236" s="43">
        <v>2303.6800000000003</v>
      </c>
      <c r="I236" s="43">
        <v>2669.69</v>
      </c>
      <c r="J236" s="43">
        <v>2855.5600000000004</v>
      </c>
      <c r="K236" s="43">
        <v>2921.71</v>
      </c>
      <c r="L236" s="43">
        <v>2876.01</v>
      </c>
      <c r="M236" s="43">
        <v>2824.77</v>
      </c>
      <c r="N236" s="43">
        <v>2785.75</v>
      </c>
      <c r="O236" s="43">
        <v>2737</v>
      </c>
      <c r="P236" s="43">
        <v>2767.6800000000003</v>
      </c>
      <c r="Q236" s="43">
        <v>2769.8100000000004</v>
      </c>
      <c r="R236" s="43">
        <v>2813.9900000000002</v>
      </c>
      <c r="S236" s="43">
        <v>2837.73</v>
      </c>
      <c r="T236" s="43">
        <v>2874.6400000000003</v>
      </c>
      <c r="U236" s="43">
        <v>2906.36</v>
      </c>
      <c r="V236" s="43">
        <v>2891.52</v>
      </c>
      <c r="W236" s="43">
        <v>2779.17</v>
      </c>
      <c r="X236" s="43">
        <v>2716</v>
      </c>
      <c r="Y236" s="43">
        <v>2559.96</v>
      </c>
      <c r="Z236" s="43">
        <v>2390.52</v>
      </c>
    </row>
    <row r="237" spans="2:26" ht="17.25" customHeight="1" thickBot="1">
      <c r="B237" s="5">
        <v>43330</v>
      </c>
      <c r="C237" s="43">
        <v>2349.02</v>
      </c>
      <c r="D237" s="43">
        <v>2340.1000000000004</v>
      </c>
      <c r="E237" s="43">
        <v>2082.35</v>
      </c>
      <c r="F237" s="43">
        <v>2081.0700000000002</v>
      </c>
      <c r="G237" s="43">
        <v>2125.46</v>
      </c>
      <c r="H237" s="43">
        <v>2222.38</v>
      </c>
      <c r="I237" s="43">
        <v>2617.44</v>
      </c>
      <c r="J237" s="43">
        <v>2805.0600000000004</v>
      </c>
      <c r="K237" s="43">
        <v>2902.1200000000003</v>
      </c>
      <c r="L237" s="43">
        <v>2930.7000000000003</v>
      </c>
      <c r="M237" s="43">
        <v>2896.15</v>
      </c>
      <c r="N237" s="43">
        <v>2874.26</v>
      </c>
      <c r="O237" s="43">
        <v>2866.69</v>
      </c>
      <c r="P237" s="43">
        <v>2877.2200000000003</v>
      </c>
      <c r="Q237" s="43">
        <v>2880.1400000000003</v>
      </c>
      <c r="R237" s="43">
        <v>2901.76</v>
      </c>
      <c r="S237" s="43">
        <v>2914.11</v>
      </c>
      <c r="T237" s="43">
        <v>2964.25</v>
      </c>
      <c r="U237" s="43">
        <v>3064.03</v>
      </c>
      <c r="V237" s="43">
        <v>3055.29</v>
      </c>
      <c r="W237" s="43">
        <v>3021.9100000000003</v>
      </c>
      <c r="X237" s="43">
        <v>2952.25</v>
      </c>
      <c r="Y237" s="43">
        <v>2778.1200000000003</v>
      </c>
      <c r="Z237" s="43">
        <v>2665.9900000000002</v>
      </c>
    </row>
    <row r="238" spans="2:26" ht="17.25" customHeight="1" thickBot="1">
      <c r="B238" s="5">
        <v>43331</v>
      </c>
      <c r="C238" s="43">
        <v>2551.94</v>
      </c>
      <c r="D238" s="43">
        <v>2257.59</v>
      </c>
      <c r="E238" s="43">
        <v>2232.67</v>
      </c>
      <c r="F238" s="43">
        <v>2228.42</v>
      </c>
      <c r="G238" s="43">
        <v>2251.7000000000003</v>
      </c>
      <c r="H238" s="43">
        <v>2554.2200000000003</v>
      </c>
      <c r="I238" s="43">
        <v>2639.19</v>
      </c>
      <c r="J238" s="43">
        <v>2720.8300000000004</v>
      </c>
      <c r="K238" s="43">
        <v>2885.9300000000003</v>
      </c>
      <c r="L238" s="43">
        <v>2949.71</v>
      </c>
      <c r="M238" s="43">
        <v>2909.98</v>
      </c>
      <c r="N238" s="43">
        <v>2881.9</v>
      </c>
      <c r="O238" s="43">
        <v>2852.65</v>
      </c>
      <c r="P238" s="43">
        <v>2784.27</v>
      </c>
      <c r="Q238" s="43">
        <v>2830.8100000000004</v>
      </c>
      <c r="R238" s="43">
        <v>2843.26</v>
      </c>
      <c r="S238" s="43">
        <v>2888.6600000000003</v>
      </c>
      <c r="T238" s="43">
        <v>2906.9700000000003</v>
      </c>
      <c r="U238" s="43">
        <v>2978.17</v>
      </c>
      <c r="V238" s="43">
        <v>2941.78</v>
      </c>
      <c r="W238" s="43">
        <v>2937.3500000000004</v>
      </c>
      <c r="X238" s="43">
        <v>2866.03</v>
      </c>
      <c r="Y238" s="43">
        <v>2662.4300000000003</v>
      </c>
      <c r="Z238" s="43">
        <v>2533.09</v>
      </c>
    </row>
    <row r="239" spans="2:26" ht="17.25" customHeight="1" thickBot="1">
      <c r="B239" s="5">
        <v>43332</v>
      </c>
      <c r="C239" s="43">
        <v>2425.96</v>
      </c>
      <c r="D239" s="43">
        <v>2310.86</v>
      </c>
      <c r="E239" s="43">
        <v>2084.4100000000003</v>
      </c>
      <c r="F239" s="43">
        <v>2064.04</v>
      </c>
      <c r="G239" s="43">
        <v>2075.7600000000002</v>
      </c>
      <c r="H239" s="43">
        <v>2120.8000000000002</v>
      </c>
      <c r="I239" s="43">
        <v>2409.8300000000004</v>
      </c>
      <c r="J239" s="43">
        <v>2455.79</v>
      </c>
      <c r="K239" s="43">
        <v>2503.1200000000003</v>
      </c>
      <c r="L239" s="43">
        <v>2555.4900000000002</v>
      </c>
      <c r="M239" s="43">
        <v>2543.0800000000004</v>
      </c>
      <c r="N239" s="43">
        <v>2544.4300000000003</v>
      </c>
      <c r="O239" s="43">
        <v>2539.34</v>
      </c>
      <c r="P239" s="43">
        <v>2526.48</v>
      </c>
      <c r="Q239" s="43">
        <v>2572.67</v>
      </c>
      <c r="R239" s="43">
        <v>2642.75</v>
      </c>
      <c r="S239" s="43">
        <v>2702.4</v>
      </c>
      <c r="T239" s="43">
        <v>2791.7400000000002</v>
      </c>
      <c r="U239" s="43">
        <v>2932.54</v>
      </c>
      <c r="V239" s="43">
        <v>2930.03</v>
      </c>
      <c r="W239" s="43">
        <v>2885.11</v>
      </c>
      <c r="X239" s="43">
        <v>2839.3700000000003</v>
      </c>
      <c r="Y239" s="43">
        <v>2719.96</v>
      </c>
      <c r="Z239" s="43">
        <v>2521.73</v>
      </c>
    </row>
    <row r="240" spans="2:26" ht="15.75" thickBot="1">
      <c r="B240" s="5">
        <v>43333</v>
      </c>
      <c r="C240" s="43">
        <v>2399.13</v>
      </c>
      <c r="D240" s="43">
        <v>2369.8100000000004</v>
      </c>
      <c r="E240" s="43">
        <v>2061.9</v>
      </c>
      <c r="F240" s="43">
        <v>2285.02</v>
      </c>
      <c r="G240" s="43">
        <v>2075.63</v>
      </c>
      <c r="H240" s="43">
        <v>2327.71</v>
      </c>
      <c r="I240" s="43">
        <v>2484.0100000000002</v>
      </c>
      <c r="J240" s="43">
        <v>2573.94</v>
      </c>
      <c r="K240" s="43">
        <v>2666.8</v>
      </c>
      <c r="L240" s="43">
        <v>2676.9</v>
      </c>
      <c r="M240" s="43">
        <v>2598</v>
      </c>
      <c r="N240" s="43">
        <v>2560.09</v>
      </c>
      <c r="O240" s="43">
        <v>2538.42</v>
      </c>
      <c r="P240" s="43">
        <v>2523.42</v>
      </c>
      <c r="Q240" s="43">
        <v>2519.9500000000003</v>
      </c>
      <c r="R240" s="43">
        <v>2553.5700000000002</v>
      </c>
      <c r="S240" s="43">
        <v>2666.23</v>
      </c>
      <c r="T240" s="43">
        <v>2744.4300000000003</v>
      </c>
      <c r="U240" s="43">
        <v>2887.57</v>
      </c>
      <c r="V240" s="43">
        <v>2878.53</v>
      </c>
      <c r="W240" s="43">
        <v>2857.2000000000003</v>
      </c>
      <c r="X240" s="43">
        <v>2830.27</v>
      </c>
      <c r="Y240" s="43">
        <v>2701.4300000000003</v>
      </c>
      <c r="Z240" s="43">
        <v>2501.23</v>
      </c>
    </row>
    <row r="241" spans="2:26" ht="15.75" thickBot="1">
      <c r="B241" s="5">
        <v>43334</v>
      </c>
      <c r="C241" s="43">
        <v>2400.52</v>
      </c>
      <c r="D241" s="43">
        <v>2361.3200000000002</v>
      </c>
      <c r="E241" s="43">
        <v>2099.19</v>
      </c>
      <c r="F241" s="43">
        <v>2333.4100000000003</v>
      </c>
      <c r="G241" s="43">
        <v>2135.9700000000003</v>
      </c>
      <c r="H241" s="43">
        <v>2394.5100000000002</v>
      </c>
      <c r="I241" s="43">
        <v>2573.96</v>
      </c>
      <c r="J241" s="43">
        <v>2696.27</v>
      </c>
      <c r="K241" s="43">
        <v>2720.9500000000003</v>
      </c>
      <c r="L241" s="43">
        <v>2701.3</v>
      </c>
      <c r="M241" s="43">
        <v>2672.61</v>
      </c>
      <c r="N241" s="43">
        <v>2623.7400000000002</v>
      </c>
      <c r="O241" s="43">
        <v>2580.8900000000003</v>
      </c>
      <c r="P241" s="43">
        <v>2608.6600000000003</v>
      </c>
      <c r="Q241" s="43">
        <v>2639.4100000000003</v>
      </c>
      <c r="R241" s="43">
        <v>2689.9</v>
      </c>
      <c r="S241" s="43">
        <v>2721.1200000000003</v>
      </c>
      <c r="T241" s="43">
        <v>2742.59</v>
      </c>
      <c r="U241" s="43">
        <v>2804.3700000000003</v>
      </c>
      <c r="V241" s="43">
        <v>2789.19</v>
      </c>
      <c r="W241" s="43">
        <v>2790.38</v>
      </c>
      <c r="X241" s="43">
        <v>2814.5</v>
      </c>
      <c r="Y241" s="43">
        <v>2638.6200000000003</v>
      </c>
      <c r="Z241" s="43">
        <v>2384.9</v>
      </c>
    </row>
    <row r="242" spans="2:26" ht="15.75" thickBot="1">
      <c r="B242" s="5">
        <v>43335</v>
      </c>
      <c r="C242" s="43">
        <v>2189.6800000000003</v>
      </c>
      <c r="D242" s="43">
        <v>2103.38</v>
      </c>
      <c r="E242" s="43">
        <v>2070.2600000000002</v>
      </c>
      <c r="F242" s="43">
        <v>2056.6200000000003</v>
      </c>
      <c r="G242" s="43">
        <v>2071.73</v>
      </c>
      <c r="H242" s="43">
        <v>2158.7200000000003</v>
      </c>
      <c r="I242" s="43">
        <v>2203.88</v>
      </c>
      <c r="J242" s="43">
        <v>2306.9</v>
      </c>
      <c r="K242" s="43">
        <v>2516.4900000000002</v>
      </c>
      <c r="L242" s="43">
        <v>2518.4300000000003</v>
      </c>
      <c r="M242" s="43">
        <v>2503.65</v>
      </c>
      <c r="N242" s="43">
        <v>2481.8100000000004</v>
      </c>
      <c r="O242" s="43">
        <v>2493.73</v>
      </c>
      <c r="P242" s="43">
        <v>2523.5100000000002</v>
      </c>
      <c r="Q242" s="43">
        <v>2570.46</v>
      </c>
      <c r="R242" s="43">
        <v>2611.98</v>
      </c>
      <c r="S242" s="43">
        <v>2678.28</v>
      </c>
      <c r="T242" s="43">
        <v>2715.26</v>
      </c>
      <c r="U242" s="43">
        <v>2784.27</v>
      </c>
      <c r="V242" s="43">
        <v>2795.36</v>
      </c>
      <c r="W242" s="43">
        <v>2788</v>
      </c>
      <c r="X242" s="43">
        <v>2777.21</v>
      </c>
      <c r="Y242" s="43">
        <v>2625.29</v>
      </c>
      <c r="Z242" s="43">
        <v>2309.77</v>
      </c>
    </row>
    <row r="243" spans="2:26" ht="17.25" customHeight="1" thickBot="1">
      <c r="B243" s="5">
        <v>43336</v>
      </c>
      <c r="C243" s="43">
        <v>2228.8300000000004</v>
      </c>
      <c r="D243" s="43">
        <v>2168.73</v>
      </c>
      <c r="E243" s="43">
        <v>2143.88</v>
      </c>
      <c r="F243" s="43">
        <v>2142.3200000000002</v>
      </c>
      <c r="G243" s="43">
        <v>2169.9900000000002</v>
      </c>
      <c r="H243" s="43">
        <v>2202.3200000000002</v>
      </c>
      <c r="I243" s="43">
        <v>2488.17</v>
      </c>
      <c r="J243" s="43">
        <v>2680.1200000000003</v>
      </c>
      <c r="K243" s="43">
        <v>2725.27</v>
      </c>
      <c r="L243" s="43">
        <v>2704.6600000000003</v>
      </c>
      <c r="M243" s="43">
        <v>2689.6000000000004</v>
      </c>
      <c r="N243" s="43">
        <v>2654.94</v>
      </c>
      <c r="O243" s="43">
        <v>2641.3900000000003</v>
      </c>
      <c r="P243" s="43">
        <v>2662.6200000000003</v>
      </c>
      <c r="Q243" s="43">
        <v>2673.69</v>
      </c>
      <c r="R243" s="43">
        <v>2695.92</v>
      </c>
      <c r="S243" s="43">
        <v>2712.76</v>
      </c>
      <c r="T243" s="43">
        <v>2687.21</v>
      </c>
      <c r="U243" s="43">
        <v>2723.59</v>
      </c>
      <c r="V243" s="43">
        <v>2728.13</v>
      </c>
      <c r="W243" s="43">
        <v>2718.88</v>
      </c>
      <c r="X243" s="43">
        <v>2685.73</v>
      </c>
      <c r="Y243" s="43">
        <v>2523.3900000000003</v>
      </c>
      <c r="Z243" s="43">
        <v>2199.9500000000003</v>
      </c>
    </row>
    <row r="244" spans="2:26" ht="17.25" customHeight="1" thickBot="1">
      <c r="B244" s="5">
        <v>43337</v>
      </c>
      <c r="C244" s="43">
        <v>2105.4500000000003</v>
      </c>
      <c r="D244" s="43">
        <v>2032.25</v>
      </c>
      <c r="E244" s="43">
        <v>2006.4399999999998</v>
      </c>
      <c r="F244" s="43">
        <v>2004.03</v>
      </c>
      <c r="G244" s="43">
        <v>2018.1200000000001</v>
      </c>
      <c r="H244" s="43">
        <v>2080.9</v>
      </c>
      <c r="I244" s="43">
        <v>2251.3000000000002</v>
      </c>
      <c r="J244" s="43">
        <v>2493.17</v>
      </c>
      <c r="K244" s="43">
        <v>2460.8200000000002</v>
      </c>
      <c r="L244" s="43">
        <v>2470.13</v>
      </c>
      <c r="M244" s="43">
        <v>2346.46</v>
      </c>
      <c r="N244" s="43">
        <v>2286.9</v>
      </c>
      <c r="O244" s="43">
        <v>2287.1200000000003</v>
      </c>
      <c r="P244" s="43">
        <v>2280.5100000000002</v>
      </c>
      <c r="Q244" s="43">
        <v>2299.13</v>
      </c>
      <c r="R244" s="43">
        <v>2327.84</v>
      </c>
      <c r="S244" s="43">
        <v>2363.42</v>
      </c>
      <c r="T244" s="43">
        <v>2360.5700000000002</v>
      </c>
      <c r="U244" s="43">
        <v>2426.59</v>
      </c>
      <c r="V244" s="43">
        <v>2439.0600000000004</v>
      </c>
      <c r="W244" s="43">
        <v>2430.4300000000003</v>
      </c>
      <c r="X244" s="43">
        <v>2459.2200000000003</v>
      </c>
      <c r="Y244" s="43">
        <v>2298.54</v>
      </c>
      <c r="Z244" s="43">
        <v>2051.0100000000002</v>
      </c>
    </row>
    <row r="245" spans="2:26" ht="17.25" customHeight="1" thickBot="1">
      <c r="B245" s="5">
        <v>43338</v>
      </c>
      <c r="C245" s="43">
        <v>2038.4799999999998</v>
      </c>
      <c r="D245" s="43">
        <v>2038.3999999999999</v>
      </c>
      <c r="E245" s="43">
        <v>1984.06</v>
      </c>
      <c r="F245" s="43">
        <v>1986.3</v>
      </c>
      <c r="G245" s="43">
        <v>2037.83</v>
      </c>
      <c r="H245" s="43">
        <v>2066.6</v>
      </c>
      <c r="I245" s="43">
        <v>2146.54</v>
      </c>
      <c r="J245" s="43">
        <v>2289.5700000000002</v>
      </c>
      <c r="K245" s="43">
        <v>2549.29</v>
      </c>
      <c r="L245" s="43">
        <v>2605.5500000000002</v>
      </c>
      <c r="M245" s="43">
        <v>2610.11</v>
      </c>
      <c r="N245" s="43">
        <v>2569.6800000000003</v>
      </c>
      <c r="O245" s="43">
        <v>2561.04</v>
      </c>
      <c r="P245" s="43">
        <v>2561.79</v>
      </c>
      <c r="Q245" s="43">
        <v>2599.34</v>
      </c>
      <c r="R245" s="43">
        <v>2641.09</v>
      </c>
      <c r="S245" s="43">
        <v>2679.4100000000003</v>
      </c>
      <c r="T245" s="43">
        <v>2677.4500000000003</v>
      </c>
      <c r="U245" s="43">
        <v>2749.8100000000004</v>
      </c>
      <c r="V245" s="43">
        <v>2728.0600000000004</v>
      </c>
      <c r="W245" s="43">
        <v>2751.1000000000004</v>
      </c>
      <c r="X245" s="43">
        <v>2746.9</v>
      </c>
      <c r="Y245" s="43">
        <v>2578.7600000000002</v>
      </c>
      <c r="Z245" s="43">
        <v>2300.09</v>
      </c>
    </row>
    <row r="246" spans="2:26" ht="17.25" customHeight="1" thickBot="1">
      <c r="B246" s="5">
        <v>43339</v>
      </c>
      <c r="C246" s="43">
        <v>2112.4700000000003</v>
      </c>
      <c r="D246" s="43">
        <v>2031.9599999999998</v>
      </c>
      <c r="E246" s="43">
        <v>1974.04</v>
      </c>
      <c r="F246" s="43">
        <v>1954.82</v>
      </c>
      <c r="G246" s="43">
        <v>1964.91</v>
      </c>
      <c r="H246" s="43">
        <v>1995.6</v>
      </c>
      <c r="I246" s="43">
        <v>2029.55</v>
      </c>
      <c r="J246" s="43">
        <v>2087.77</v>
      </c>
      <c r="K246" s="43">
        <v>2120.11</v>
      </c>
      <c r="L246" s="43">
        <v>2314.5300000000002</v>
      </c>
      <c r="M246" s="43">
        <v>2319.9300000000003</v>
      </c>
      <c r="N246" s="43">
        <v>2397.8700000000003</v>
      </c>
      <c r="O246" s="43">
        <v>2359.02</v>
      </c>
      <c r="P246" s="43">
        <v>2307.6400000000003</v>
      </c>
      <c r="Q246" s="43">
        <v>2338.84</v>
      </c>
      <c r="R246" s="43">
        <v>2284.5600000000004</v>
      </c>
      <c r="S246" s="43">
        <v>2462.4</v>
      </c>
      <c r="T246" s="43">
        <v>2492.1000000000004</v>
      </c>
      <c r="U246" s="43">
        <v>2617.7600000000002</v>
      </c>
      <c r="V246" s="43">
        <v>2682.05</v>
      </c>
      <c r="W246" s="43">
        <v>2696.65</v>
      </c>
      <c r="X246" s="43">
        <v>2687.46</v>
      </c>
      <c r="Y246" s="43">
        <v>2464.84</v>
      </c>
      <c r="Z246" s="43">
        <v>2193</v>
      </c>
    </row>
    <row r="247" spans="2:26" ht="17.25" customHeight="1" thickBot="1">
      <c r="B247" s="5">
        <v>43340</v>
      </c>
      <c r="C247" s="43">
        <v>2071.52</v>
      </c>
      <c r="D247" s="43">
        <v>2033.7099999999998</v>
      </c>
      <c r="E247" s="43">
        <v>1984.8700000000001</v>
      </c>
      <c r="F247" s="43">
        <v>1993.1699999999998</v>
      </c>
      <c r="G247" s="43">
        <v>2112.1</v>
      </c>
      <c r="H247" s="43">
        <v>2182.7200000000003</v>
      </c>
      <c r="I247" s="43">
        <v>2443.2000000000003</v>
      </c>
      <c r="J247" s="43">
        <v>2651.05</v>
      </c>
      <c r="K247" s="43">
        <v>2778.8100000000004</v>
      </c>
      <c r="L247" s="43">
        <v>2740.19</v>
      </c>
      <c r="M247" s="43">
        <v>2733.4900000000002</v>
      </c>
      <c r="N247" s="43">
        <v>2731.84</v>
      </c>
      <c r="O247" s="43">
        <v>2696.8500000000004</v>
      </c>
      <c r="P247" s="43">
        <v>2712.8300000000004</v>
      </c>
      <c r="Q247" s="43">
        <v>2748.2200000000003</v>
      </c>
      <c r="R247" s="43">
        <v>2745.8100000000004</v>
      </c>
      <c r="S247" s="43">
        <v>2778.6400000000003</v>
      </c>
      <c r="T247" s="43">
        <v>2775.8900000000003</v>
      </c>
      <c r="U247" s="43">
        <v>2821.3</v>
      </c>
      <c r="V247" s="43">
        <v>2814.1400000000003</v>
      </c>
      <c r="W247" s="43">
        <v>2813.4</v>
      </c>
      <c r="X247" s="43">
        <v>2774.07</v>
      </c>
      <c r="Y247" s="43">
        <v>2522.71</v>
      </c>
      <c r="Z247" s="43">
        <v>2201.8700000000003</v>
      </c>
    </row>
    <row r="248" spans="2:26" ht="17.25" customHeight="1" thickBot="1">
      <c r="B248" s="5">
        <v>43341</v>
      </c>
      <c r="C248" s="43">
        <v>1169.68</v>
      </c>
      <c r="D248" s="43">
        <v>1169.68</v>
      </c>
      <c r="E248" s="43">
        <v>1169.68</v>
      </c>
      <c r="F248" s="43">
        <v>1169.68</v>
      </c>
      <c r="G248" s="43">
        <v>1169.68</v>
      </c>
      <c r="H248" s="43">
        <v>1169.68</v>
      </c>
      <c r="I248" s="43">
        <v>1169.68</v>
      </c>
      <c r="J248" s="43">
        <v>1169.68</v>
      </c>
      <c r="K248" s="43">
        <v>1169.68</v>
      </c>
      <c r="L248" s="43">
        <v>1169.68</v>
      </c>
      <c r="M248" s="43">
        <v>1169.68</v>
      </c>
      <c r="N248" s="43">
        <v>1169.68</v>
      </c>
      <c r="O248" s="43">
        <v>1169.68</v>
      </c>
      <c r="P248" s="43">
        <v>1169.68</v>
      </c>
      <c r="Q248" s="43">
        <v>1169.68</v>
      </c>
      <c r="R248" s="43">
        <v>1169.68</v>
      </c>
      <c r="S248" s="43">
        <v>1169.68</v>
      </c>
      <c r="T248" s="43">
        <v>1169.68</v>
      </c>
      <c r="U248" s="43">
        <v>1169.68</v>
      </c>
      <c r="V248" s="43">
        <v>1169.68</v>
      </c>
      <c r="W248" s="43">
        <v>1169.68</v>
      </c>
      <c r="X248" s="43">
        <v>1169.68</v>
      </c>
      <c r="Y248" s="43">
        <v>1169.68</v>
      </c>
      <c r="Z248" s="43">
        <v>1169.68</v>
      </c>
    </row>
    <row r="249" spans="2:26" ht="17.25" customHeight="1" thickBot="1">
      <c r="B249" s="5">
        <v>43342</v>
      </c>
      <c r="C249" s="43">
        <v>1169.68</v>
      </c>
      <c r="D249" s="43">
        <v>1169.68</v>
      </c>
      <c r="E249" s="43">
        <v>1169.68</v>
      </c>
      <c r="F249" s="43">
        <v>1169.68</v>
      </c>
      <c r="G249" s="43">
        <v>1169.68</v>
      </c>
      <c r="H249" s="43">
        <v>1169.68</v>
      </c>
      <c r="I249" s="43">
        <v>1169.68</v>
      </c>
      <c r="J249" s="43">
        <v>1169.68</v>
      </c>
      <c r="K249" s="43">
        <v>1169.68</v>
      </c>
      <c r="L249" s="43">
        <v>1169.68</v>
      </c>
      <c r="M249" s="43">
        <v>1169.68</v>
      </c>
      <c r="N249" s="43">
        <v>1169.68</v>
      </c>
      <c r="O249" s="43">
        <v>1169.68</v>
      </c>
      <c r="P249" s="43">
        <v>1169.68</v>
      </c>
      <c r="Q249" s="43">
        <v>1169.68</v>
      </c>
      <c r="R249" s="43">
        <v>1169.68</v>
      </c>
      <c r="S249" s="43">
        <v>1169.68</v>
      </c>
      <c r="T249" s="43">
        <v>1169.68</v>
      </c>
      <c r="U249" s="43">
        <v>1169.68</v>
      </c>
      <c r="V249" s="43">
        <v>1169.68</v>
      </c>
      <c r="W249" s="43">
        <v>1169.68</v>
      </c>
      <c r="X249" s="43">
        <v>1169.68</v>
      </c>
      <c r="Y249" s="43">
        <v>1169.68</v>
      </c>
      <c r="Z249" s="43">
        <v>1169.68</v>
      </c>
    </row>
    <row r="250" spans="2:26" ht="17.25" customHeight="1" thickBot="1">
      <c r="B250" s="5">
        <v>43343</v>
      </c>
      <c r="C250" s="43">
        <v>1169.68</v>
      </c>
      <c r="D250" s="43">
        <v>1169.68</v>
      </c>
      <c r="E250" s="43">
        <v>1169.68</v>
      </c>
      <c r="F250" s="43">
        <v>1169.68</v>
      </c>
      <c r="G250" s="43">
        <v>1169.68</v>
      </c>
      <c r="H250" s="43">
        <v>1169.68</v>
      </c>
      <c r="I250" s="43">
        <v>1169.68</v>
      </c>
      <c r="J250" s="43">
        <v>1169.68</v>
      </c>
      <c r="K250" s="43">
        <v>1169.68</v>
      </c>
      <c r="L250" s="43">
        <v>1169.68</v>
      </c>
      <c r="M250" s="43">
        <v>1169.68</v>
      </c>
      <c r="N250" s="43">
        <v>1169.68</v>
      </c>
      <c r="O250" s="43">
        <v>1169.68</v>
      </c>
      <c r="P250" s="43">
        <v>1169.68</v>
      </c>
      <c r="Q250" s="43">
        <v>1169.68</v>
      </c>
      <c r="R250" s="43">
        <v>1169.68</v>
      </c>
      <c r="S250" s="43">
        <v>1169.68</v>
      </c>
      <c r="T250" s="43">
        <v>1169.68</v>
      </c>
      <c r="U250" s="43">
        <v>1169.68</v>
      </c>
      <c r="V250" s="43">
        <v>1169.68</v>
      </c>
      <c r="W250" s="43">
        <v>1169.68</v>
      </c>
      <c r="X250" s="43">
        <v>1169.68</v>
      </c>
      <c r="Y250" s="43">
        <v>1169.68</v>
      </c>
      <c r="Z250" s="43">
        <v>1169.68</v>
      </c>
    </row>
    <row r="251" spans="2:26" ht="17.25" customHeight="1" thickBot="1">
      <c r="B251" s="200" t="s">
        <v>55</v>
      </c>
      <c r="C251" s="211" t="s">
        <v>80</v>
      </c>
      <c r="D251" s="212"/>
      <c r="E251" s="212"/>
      <c r="F251" s="212"/>
      <c r="G251" s="212"/>
      <c r="H251" s="212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  <c r="V251" s="212"/>
      <c r="W251" s="212"/>
      <c r="X251" s="212"/>
      <c r="Y251" s="212"/>
      <c r="Z251" s="213"/>
    </row>
    <row r="252" spans="2:26" ht="17.25" customHeight="1" thickBot="1">
      <c r="B252" s="201"/>
      <c r="C252" s="4" t="s">
        <v>57</v>
      </c>
      <c r="D252" s="4" t="s">
        <v>58</v>
      </c>
      <c r="E252" s="4" t="s">
        <v>59</v>
      </c>
      <c r="F252" s="4" t="s">
        <v>60</v>
      </c>
      <c r="G252" s="4" t="s">
        <v>61</v>
      </c>
      <c r="H252" s="4" t="s">
        <v>103</v>
      </c>
      <c r="I252" s="4" t="s">
        <v>104</v>
      </c>
      <c r="J252" s="4" t="s">
        <v>105</v>
      </c>
      <c r="K252" s="4" t="s">
        <v>106</v>
      </c>
      <c r="L252" s="4" t="s">
        <v>107</v>
      </c>
      <c r="M252" s="4" t="s">
        <v>108</v>
      </c>
      <c r="N252" s="4" t="s">
        <v>109</v>
      </c>
      <c r="O252" s="4" t="s">
        <v>62</v>
      </c>
      <c r="P252" s="4" t="s">
        <v>63</v>
      </c>
      <c r="Q252" s="4" t="s">
        <v>64</v>
      </c>
      <c r="R252" s="4" t="s">
        <v>65</v>
      </c>
      <c r="S252" s="4" t="s">
        <v>66</v>
      </c>
      <c r="T252" s="4" t="s">
        <v>67</v>
      </c>
      <c r="U252" s="4" t="s">
        <v>68</v>
      </c>
      <c r="V252" s="4" t="s">
        <v>69</v>
      </c>
      <c r="W252" s="4" t="s">
        <v>70</v>
      </c>
      <c r="X252" s="4" t="s">
        <v>71</v>
      </c>
      <c r="Y252" s="4" t="s">
        <v>72</v>
      </c>
      <c r="Z252" s="44" t="s">
        <v>73</v>
      </c>
    </row>
    <row r="253" spans="2:26" ht="17.25" customHeight="1" thickBot="1">
      <c r="B253" s="5">
        <v>43313</v>
      </c>
      <c r="C253" s="43">
        <v>2248.4</v>
      </c>
      <c r="D253" s="43">
        <v>2200.34</v>
      </c>
      <c r="E253" s="43">
        <v>2180.75</v>
      </c>
      <c r="F253" s="43">
        <v>2159.92</v>
      </c>
      <c r="G253" s="43">
        <v>2238.4900000000002</v>
      </c>
      <c r="H253" s="43">
        <v>2343.1200000000003</v>
      </c>
      <c r="I253" s="43">
        <v>2525.2400000000002</v>
      </c>
      <c r="J253" s="43">
        <v>2853.02</v>
      </c>
      <c r="K253" s="43">
        <v>3026.3</v>
      </c>
      <c r="L253" s="43">
        <v>3035.2400000000002</v>
      </c>
      <c r="M253" s="43">
        <v>3047.46</v>
      </c>
      <c r="N253" s="43">
        <v>3036.2400000000002</v>
      </c>
      <c r="O253" s="43">
        <v>3024.57</v>
      </c>
      <c r="P253" s="43">
        <v>3033.1</v>
      </c>
      <c r="Q253" s="43">
        <v>3055.44</v>
      </c>
      <c r="R253" s="43">
        <v>3093.01</v>
      </c>
      <c r="S253" s="43">
        <v>3122.55</v>
      </c>
      <c r="T253" s="43">
        <v>3141.38</v>
      </c>
      <c r="U253" s="43">
        <v>3142.09</v>
      </c>
      <c r="V253" s="43">
        <v>3109.6</v>
      </c>
      <c r="W253" s="43">
        <v>3078.01</v>
      </c>
      <c r="X253" s="43">
        <v>2992.56</v>
      </c>
      <c r="Y253" s="43">
        <v>2816.4300000000003</v>
      </c>
      <c r="Z253" s="43">
        <v>2582.4700000000003</v>
      </c>
    </row>
    <row r="254" spans="2:26" ht="17.25" customHeight="1" thickBot="1">
      <c r="B254" s="5">
        <v>43314</v>
      </c>
      <c r="C254" s="43">
        <v>2356.4700000000003</v>
      </c>
      <c r="D254" s="43">
        <v>2299.86</v>
      </c>
      <c r="E254" s="43">
        <v>2231.91</v>
      </c>
      <c r="F254" s="43">
        <v>2239.0300000000002</v>
      </c>
      <c r="G254" s="43">
        <v>2243.86</v>
      </c>
      <c r="H254" s="43">
        <v>2379.96</v>
      </c>
      <c r="I254" s="43">
        <v>2659.21</v>
      </c>
      <c r="J254" s="43">
        <v>2925.82</v>
      </c>
      <c r="K254" s="43">
        <v>2957.31</v>
      </c>
      <c r="L254" s="43">
        <v>2903.4700000000003</v>
      </c>
      <c r="M254" s="43">
        <v>2889.2000000000003</v>
      </c>
      <c r="N254" s="43">
        <v>2895.85</v>
      </c>
      <c r="O254" s="43">
        <v>2957.1200000000003</v>
      </c>
      <c r="P254" s="43">
        <v>2997.33</v>
      </c>
      <c r="Q254" s="43">
        <v>3056.4500000000003</v>
      </c>
      <c r="R254" s="43">
        <v>3084.92</v>
      </c>
      <c r="S254" s="43">
        <v>3088.81</v>
      </c>
      <c r="T254" s="43">
        <v>3044.88</v>
      </c>
      <c r="U254" s="43">
        <v>3057.69</v>
      </c>
      <c r="V254" s="43">
        <v>3036.7200000000003</v>
      </c>
      <c r="W254" s="43">
        <v>2949.6400000000003</v>
      </c>
      <c r="X254" s="43">
        <v>2829.51</v>
      </c>
      <c r="Y254" s="43">
        <v>2786.3700000000003</v>
      </c>
      <c r="Z254" s="43">
        <v>2440.61</v>
      </c>
    </row>
    <row r="255" spans="2:26" ht="17.25" customHeight="1" thickBot="1">
      <c r="B255" s="5">
        <v>43315</v>
      </c>
      <c r="C255" s="43">
        <v>2334.7800000000002</v>
      </c>
      <c r="D255" s="43">
        <v>2251.71</v>
      </c>
      <c r="E255" s="43">
        <v>2200.2400000000002</v>
      </c>
      <c r="F255" s="43">
        <v>2221.56</v>
      </c>
      <c r="G255" s="43">
        <v>2258.4500000000003</v>
      </c>
      <c r="H255" s="43">
        <v>2427.8900000000003</v>
      </c>
      <c r="I255" s="43">
        <v>2630.05</v>
      </c>
      <c r="J255" s="43">
        <v>2948.84</v>
      </c>
      <c r="K255" s="43">
        <v>3050.03</v>
      </c>
      <c r="L255" s="43">
        <v>3030.94</v>
      </c>
      <c r="M255" s="43">
        <v>2994.1400000000003</v>
      </c>
      <c r="N255" s="43">
        <v>2969.13</v>
      </c>
      <c r="O255" s="43">
        <v>2954.58</v>
      </c>
      <c r="P255" s="43">
        <v>3018.59</v>
      </c>
      <c r="Q255" s="43">
        <v>3063.7400000000002</v>
      </c>
      <c r="R255" s="43">
        <v>3090.61</v>
      </c>
      <c r="S255" s="43">
        <v>3096.4</v>
      </c>
      <c r="T255" s="43">
        <v>3115.77</v>
      </c>
      <c r="U255" s="43">
        <v>3135.67</v>
      </c>
      <c r="V255" s="43">
        <v>3136.76</v>
      </c>
      <c r="W255" s="43">
        <v>3086.06</v>
      </c>
      <c r="X255" s="43">
        <v>2976.84</v>
      </c>
      <c r="Y255" s="43">
        <v>2846.8900000000003</v>
      </c>
      <c r="Z255" s="43">
        <v>2559.4300000000003</v>
      </c>
    </row>
    <row r="256" spans="2:26" ht="17.25" customHeight="1" thickBot="1">
      <c r="B256" s="5">
        <v>43316</v>
      </c>
      <c r="C256" s="43">
        <v>2427.86</v>
      </c>
      <c r="D256" s="43">
        <v>2329.6800000000003</v>
      </c>
      <c r="E256" s="43">
        <v>2282.83</v>
      </c>
      <c r="F256" s="43">
        <v>2273.5300000000002</v>
      </c>
      <c r="G256" s="43">
        <v>2303.2600000000002</v>
      </c>
      <c r="H256" s="43">
        <v>2471.35</v>
      </c>
      <c r="I256" s="43">
        <v>2738.4</v>
      </c>
      <c r="J256" s="43">
        <v>3014.42</v>
      </c>
      <c r="K256" s="43">
        <v>3078.4900000000002</v>
      </c>
      <c r="L256" s="43">
        <v>3091.38</v>
      </c>
      <c r="M256" s="43">
        <v>3071.83</v>
      </c>
      <c r="N256" s="43">
        <v>3056.35</v>
      </c>
      <c r="O256" s="43">
        <v>3052.42</v>
      </c>
      <c r="P256" s="43">
        <v>3056.5</v>
      </c>
      <c r="Q256" s="43">
        <v>3073.27</v>
      </c>
      <c r="R256" s="43">
        <v>3056.88</v>
      </c>
      <c r="S256" s="43">
        <v>3075.38</v>
      </c>
      <c r="T256" s="43">
        <v>3046.9700000000003</v>
      </c>
      <c r="U256" s="43">
        <v>3045.33</v>
      </c>
      <c r="V256" s="43">
        <v>3019.21</v>
      </c>
      <c r="W256" s="43">
        <v>2966.8900000000003</v>
      </c>
      <c r="X256" s="43">
        <v>2925.15</v>
      </c>
      <c r="Y256" s="43">
        <v>2794.6800000000003</v>
      </c>
      <c r="Z256" s="43">
        <v>2482</v>
      </c>
    </row>
    <row r="257" spans="2:26" ht="17.25" customHeight="1" thickBot="1">
      <c r="B257" s="5">
        <v>43317</v>
      </c>
      <c r="C257" s="43">
        <v>2407.4100000000003</v>
      </c>
      <c r="D257" s="43">
        <v>2300.83</v>
      </c>
      <c r="E257" s="43">
        <v>2247.0500000000002</v>
      </c>
      <c r="F257" s="43">
        <v>2213.48</v>
      </c>
      <c r="G257" s="43">
        <v>2249.86</v>
      </c>
      <c r="H257" s="43">
        <v>2304.0500000000002</v>
      </c>
      <c r="I257" s="43">
        <v>2388.1600000000003</v>
      </c>
      <c r="J257" s="43">
        <v>2559.52</v>
      </c>
      <c r="K257" s="43">
        <v>2749.57</v>
      </c>
      <c r="L257" s="43">
        <v>2786.58</v>
      </c>
      <c r="M257" s="43">
        <v>2776.34</v>
      </c>
      <c r="N257" s="43">
        <v>2754.08</v>
      </c>
      <c r="O257" s="43">
        <v>2709.8</v>
      </c>
      <c r="P257" s="43">
        <v>2732.28</v>
      </c>
      <c r="Q257" s="43">
        <v>2723.86</v>
      </c>
      <c r="R257" s="43">
        <v>2719.7400000000002</v>
      </c>
      <c r="S257" s="43">
        <v>2776.31</v>
      </c>
      <c r="T257" s="43">
        <v>2886.9500000000003</v>
      </c>
      <c r="U257" s="43">
        <v>2931.4</v>
      </c>
      <c r="V257" s="43">
        <v>2929.7200000000003</v>
      </c>
      <c r="W257" s="43">
        <v>2917.07</v>
      </c>
      <c r="X257" s="43">
        <v>2824.79</v>
      </c>
      <c r="Y257" s="43">
        <v>2680.3</v>
      </c>
      <c r="Z257" s="43">
        <v>2402.3200000000002</v>
      </c>
    </row>
    <row r="258" spans="2:26" ht="17.25" customHeight="1" thickBot="1">
      <c r="B258" s="5">
        <v>43318</v>
      </c>
      <c r="C258" s="43">
        <v>2340.4</v>
      </c>
      <c r="D258" s="43">
        <v>2241.85</v>
      </c>
      <c r="E258" s="43">
        <v>2198.81</v>
      </c>
      <c r="F258" s="43">
        <v>2179.9700000000003</v>
      </c>
      <c r="G258" s="43">
        <v>2217.41</v>
      </c>
      <c r="H258" s="43">
        <v>2284.84</v>
      </c>
      <c r="I258" s="43">
        <v>2370.33</v>
      </c>
      <c r="J258" s="43">
        <v>2507.08</v>
      </c>
      <c r="K258" s="43">
        <v>2695.86</v>
      </c>
      <c r="L258" s="43">
        <v>2835.9300000000003</v>
      </c>
      <c r="M258" s="43">
        <v>2847.07</v>
      </c>
      <c r="N258" s="43">
        <v>2851.9900000000002</v>
      </c>
      <c r="O258" s="43">
        <v>2854.03</v>
      </c>
      <c r="P258" s="43">
        <v>2880.7000000000003</v>
      </c>
      <c r="Q258" s="43">
        <v>2902.3</v>
      </c>
      <c r="R258" s="43">
        <v>2901.05</v>
      </c>
      <c r="S258" s="43">
        <v>2906.5</v>
      </c>
      <c r="T258" s="43">
        <v>2968.92</v>
      </c>
      <c r="U258" s="43">
        <v>2880.1</v>
      </c>
      <c r="V258" s="43">
        <v>2735.07</v>
      </c>
      <c r="W258" s="43">
        <v>2724.3900000000003</v>
      </c>
      <c r="X258" s="43">
        <v>2573.7600000000002</v>
      </c>
      <c r="Y258" s="43">
        <v>2386.8000000000002</v>
      </c>
      <c r="Z258" s="43">
        <v>2212.19</v>
      </c>
    </row>
    <row r="259" spans="2:26" ht="17.25" customHeight="1" thickBot="1">
      <c r="B259" s="5">
        <v>43319</v>
      </c>
      <c r="C259" s="43">
        <v>2157.21</v>
      </c>
      <c r="D259" s="43">
        <v>2118.9300000000003</v>
      </c>
      <c r="E259" s="43">
        <v>2105.4</v>
      </c>
      <c r="F259" s="43">
        <v>2161.5</v>
      </c>
      <c r="G259" s="43">
        <v>2212.0500000000002</v>
      </c>
      <c r="H259" s="43">
        <v>2367.5300000000002</v>
      </c>
      <c r="I259" s="43">
        <v>2599.48</v>
      </c>
      <c r="J259" s="43">
        <v>2852.2000000000003</v>
      </c>
      <c r="K259" s="43">
        <v>2992.76</v>
      </c>
      <c r="L259" s="43">
        <v>2948.8900000000003</v>
      </c>
      <c r="M259" s="43">
        <v>2921.15</v>
      </c>
      <c r="N259" s="43">
        <v>2916.1600000000003</v>
      </c>
      <c r="O259" s="43">
        <v>2924.02</v>
      </c>
      <c r="P259" s="43">
        <v>2983.2200000000003</v>
      </c>
      <c r="Q259" s="43">
        <v>2991.58</v>
      </c>
      <c r="R259" s="43">
        <v>3021.4100000000003</v>
      </c>
      <c r="S259" s="43">
        <v>3030.2200000000003</v>
      </c>
      <c r="T259" s="43">
        <v>3038.61</v>
      </c>
      <c r="U259" s="43">
        <v>3056.4700000000003</v>
      </c>
      <c r="V259" s="43">
        <v>3039.83</v>
      </c>
      <c r="W259" s="43">
        <v>2986.63</v>
      </c>
      <c r="X259" s="43">
        <v>2847.05</v>
      </c>
      <c r="Y259" s="43">
        <v>2718.5</v>
      </c>
      <c r="Z259" s="43">
        <v>2425.31</v>
      </c>
    </row>
    <row r="260" spans="2:26" ht="17.25" customHeight="1" thickBot="1">
      <c r="B260" s="5">
        <v>43320</v>
      </c>
      <c r="C260" s="43">
        <v>2277.2600000000002</v>
      </c>
      <c r="D260" s="43">
        <v>2202.48</v>
      </c>
      <c r="E260" s="43">
        <v>2182.46</v>
      </c>
      <c r="F260" s="43">
        <v>2185.94</v>
      </c>
      <c r="G260" s="43">
        <v>2170.44</v>
      </c>
      <c r="H260" s="43">
        <v>2328.23</v>
      </c>
      <c r="I260" s="43">
        <v>2528.1800000000003</v>
      </c>
      <c r="J260" s="43">
        <v>2721.61</v>
      </c>
      <c r="K260" s="43">
        <v>2799.51</v>
      </c>
      <c r="L260" s="43">
        <v>2841.17</v>
      </c>
      <c r="M260" s="43">
        <v>2825.4100000000003</v>
      </c>
      <c r="N260" s="43">
        <v>2786</v>
      </c>
      <c r="O260" s="43">
        <v>2736.6200000000003</v>
      </c>
      <c r="P260" s="43">
        <v>2805.52</v>
      </c>
      <c r="Q260" s="43">
        <v>2832.44</v>
      </c>
      <c r="R260" s="43">
        <v>2866.82</v>
      </c>
      <c r="S260" s="43">
        <v>2898.79</v>
      </c>
      <c r="T260" s="43">
        <v>2935.63</v>
      </c>
      <c r="U260" s="43">
        <v>2921.57</v>
      </c>
      <c r="V260" s="43">
        <v>2874.44</v>
      </c>
      <c r="W260" s="43">
        <v>2778.06</v>
      </c>
      <c r="X260" s="43">
        <v>2568.44</v>
      </c>
      <c r="Y260" s="43">
        <v>2510.88</v>
      </c>
      <c r="Z260" s="43">
        <v>2363.2800000000002</v>
      </c>
    </row>
    <row r="261" spans="2:26" ht="17.25" customHeight="1" thickBot="1">
      <c r="B261" s="5">
        <v>43321</v>
      </c>
      <c r="C261" s="43">
        <v>2198.2400000000002</v>
      </c>
      <c r="D261" s="43">
        <v>2174.0700000000002</v>
      </c>
      <c r="E261" s="43">
        <v>2093.2600000000002</v>
      </c>
      <c r="F261" s="43">
        <v>2111.66</v>
      </c>
      <c r="G261" s="43">
        <v>2201.69</v>
      </c>
      <c r="H261" s="43">
        <v>2287.61</v>
      </c>
      <c r="I261" s="43">
        <v>2533.36</v>
      </c>
      <c r="J261" s="43">
        <v>2746.13</v>
      </c>
      <c r="K261" s="43">
        <v>2855.73</v>
      </c>
      <c r="L261" s="43">
        <v>2861.25</v>
      </c>
      <c r="M261" s="43">
        <v>2855.9700000000003</v>
      </c>
      <c r="N261" s="43">
        <v>2843.51</v>
      </c>
      <c r="O261" s="43">
        <v>2800.13</v>
      </c>
      <c r="P261" s="43">
        <v>2886.1</v>
      </c>
      <c r="Q261" s="43">
        <v>2903.4</v>
      </c>
      <c r="R261" s="43">
        <v>2897.56</v>
      </c>
      <c r="S261" s="43">
        <v>2915.59</v>
      </c>
      <c r="T261" s="43">
        <v>2941.27</v>
      </c>
      <c r="U261" s="43">
        <v>3009.3700000000003</v>
      </c>
      <c r="V261" s="43">
        <v>2986.27</v>
      </c>
      <c r="W261" s="43">
        <v>2922.19</v>
      </c>
      <c r="X261" s="43">
        <v>2860.82</v>
      </c>
      <c r="Y261" s="43">
        <v>2712.15</v>
      </c>
      <c r="Z261" s="43">
        <v>2391.15</v>
      </c>
    </row>
    <row r="262" spans="2:26" ht="17.25" customHeight="1" thickBot="1">
      <c r="B262" s="5">
        <v>43322</v>
      </c>
      <c r="C262" s="43">
        <v>2109.17</v>
      </c>
      <c r="D262" s="43">
        <v>2107.69</v>
      </c>
      <c r="E262" s="43">
        <v>2072.7600000000002</v>
      </c>
      <c r="F262" s="43">
        <v>2074.69</v>
      </c>
      <c r="G262" s="43">
        <v>2127.59</v>
      </c>
      <c r="H262" s="43">
        <v>2224.4700000000003</v>
      </c>
      <c r="I262" s="43">
        <v>2449.46</v>
      </c>
      <c r="J262" s="43">
        <v>2719.51</v>
      </c>
      <c r="K262" s="43">
        <v>2890.6800000000003</v>
      </c>
      <c r="L262" s="43">
        <v>2858.4500000000003</v>
      </c>
      <c r="M262" s="43">
        <v>2857.02</v>
      </c>
      <c r="N262" s="43">
        <v>2843.27</v>
      </c>
      <c r="O262" s="43">
        <v>2794.65</v>
      </c>
      <c r="P262" s="43">
        <v>2777.9300000000003</v>
      </c>
      <c r="Q262" s="43">
        <v>2736.3700000000003</v>
      </c>
      <c r="R262" s="43">
        <v>2681.03</v>
      </c>
      <c r="S262" s="43">
        <v>2780.25</v>
      </c>
      <c r="T262" s="43">
        <v>2796.2200000000003</v>
      </c>
      <c r="U262" s="43">
        <v>2947.01</v>
      </c>
      <c r="V262" s="43">
        <v>2933.26</v>
      </c>
      <c r="W262" s="43">
        <v>2867.4900000000002</v>
      </c>
      <c r="X262" s="43">
        <v>2686.82</v>
      </c>
      <c r="Y262" s="43">
        <v>2497.83</v>
      </c>
      <c r="Z262" s="43">
        <v>2234.4</v>
      </c>
    </row>
    <row r="263" spans="2:26" ht="17.25" customHeight="1" thickBot="1">
      <c r="B263" s="5">
        <v>43323</v>
      </c>
      <c r="C263" s="43">
        <v>2142.9900000000002</v>
      </c>
      <c r="D263" s="43">
        <v>2069.8000000000002</v>
      </c>
      <c r="E263" s="43">
        <v>2068.21</v>
      </c>
      <c r="F263" s="43">
        <v>2074.5500000000002</v>
      </c>
      <c r="G263" s="43">
        <v>2145.36</v>
      </c>
      <c r="H263" s="43">
        <v>2325.34</v>
      </c>
      <c r="I263" s="43">
        <v>2547.17</v>
      </c>
      <c r="J263" s="43">
        <v>2849.9500000000003</v>
      </c>
      <c r="K263" s="43">
        <v>2960.02</v>
      </c>
      <c r="L263" s="43">
        <v>2972.38</v>
      </c>
      <c r="M263" s="43">
        <v>2918.1600000000003</v>
      </c>
      <c r="N263" s="43">
        <v>2890.6600000000003</v>
      </c>
      <c r="O263" s="43">
        <v>2840.1600000000003</v>
      </c>
      <c r="P263" s="43">
        <v>2820.46</v>
      </c>
      <c r="Q263" s="43">
        <v>2872.3900000000003</v>
      </c>
      <c r="R263" s="43">
        <v>2895.59</v>
      </c>
      <c r="S263" s="43">
        <v>2941.26</v>
      </c>
      <c r="T263" s="43">
        <v>2990.79</v>
      </c>
      <c r="U263" s="43">
        <v>3023.26</v>
      </c>
      <c r="V263" s="43">
        <v>2935.67</v>
      </c>
      <c r="W263" s="43">
        <v>2910.86</v>
      </c>
      <c r="X263" s="43">
        <v>2861.9700000000003</v>
      </c>
      <c r="Y263" s="43">
        <v>2638.2000000000003</v>
      </c>
      <c r="Z263" s="43">
        <v>2504.7600000000002</v>
      </c>
    </row>
    <row r="264" spans="2:26" ht="17.25" customHeight="1" thickBot="1">
      <c r="B264" s="5">
        <v>43324</v>
      </c>
      <c r="C264" s="43">
        <v>2406.54</v>
      </c>
      <c r="D264" s="43">
        <v>2268</v>
      </c>
      <c r="E264" s="43">
        <v>2177.0500000000002</v>
      </c>
      <c r="F264" s="43">
        <v>2163.7400000000002</v>
      </c>
      <c r="G264" s="43">
        <v>2199.9700000000003</v>
      </c>
      <c r="H264" s="43">
        <v>2282.84</v>
      </c>
      <c r="I264" s="43">
        <v>2431.02</v>
      </c>
      <c r="J264" s="43">
        <v>2613.0300000000002</v>
      </c>
      <c r="K264" s="43">
        <v>2750.36</v>
      </c>
      <c r="L264" s="43">
        <v>2802.1600000000003</v>
      </c>
      <c r="M264" s="43">
        <v>2767.6200000000003</v>
      </c>
      <c r="N264" s="43">
        <v>2730.1800000000003</v>
      </c>
      <c r="O264" s="43">
        <v>2682.8700000000003</v>
      </c>
      <c r="P264" s="43">
        <v>2637.6200000000003</v>
      </c>
      <c r="Q264" s="43">
        <v>2625.2200000000003</v>
      </c>
      <c r="R264" s="43">
        <v>2713.3</v>
      </c>
      <c r="S264" s="43">
        <v>2699.7400000000002</v>
      </c>
      <c r="T264" s="43">
        <v>2694.7200000000003</v>
      </c>
      <c r="U264" s="43">
        <v>2744.83</v>
      </c>
      <c r="V264" s="43">
        <v>2723.5</v>
      </c>
      <c r="W264" s="43">
        <v>2763.03</v>
      </c>
      <c r="X264" s="43">
        <v>2643.6800000000003</v>
      </c>
      <c r="Y264" s="43">
        <v>2446.9500000000003</v>
      </c>
      <c r="Z264" s="43">
        <v>2268.7000000000003</v>
      </c>
    </row>
    <row r="265" spans="2:26" ht="17.25" customHeight="1" thickBot="1">
      <c r="B265" s="5">
        <v>43325</v>
      </c>
      <c r="C265" s="43">
        <v>2169.6</v>
      </c>
      <c r="D265" s="43">
        <v>2057.84</v>
      </c>
      <c r="E265" s="43">
        <v>2008.97</v>
      </c>
      <c r="F265" s="43">
        <v>1983.12</v>
      </c>
      <c r="G265" s="43">
        <v>2028.08</v>
      </c>
      <c r="H265" s="43">
        <v>2069.75</v>
      </c>
      <c r="I265" s="43">
        <v>2136.84</v>
      </c>
      <c r="J265" s="43">
        <v>2311.15</v>
      </c>
      <c r="K265" s="43">
        <v>2477.63</v>
      </c>
      <c r="L265" s="43">
        <v>2573.33</v>
      </c>
      <c r="M265" s="43">
        <v>2589.84</v>
      </c>
      <c r="N265" s="43">
        <v>2615.3200000000002</v>
      </c>
      <c r="O265" s="43">
        <v>2656.6800000000003</v>
      </c>
      <c r="P265" s="43">
        <v>2674.04</v>
      </c>
      <c r="Q265" s="43">
        <v>2728.77</v>
      </c>
      <c r="R265" s="43">
        <v>2779.42</v>
      </c>
      <c r="S265" s="43">
        <v>2883.31</v>
      </c>
      <c r="T265" s="43">
        <v>2965.4500000000003</v>
      </c>
      <c r="U265" s="43">
        <v>3010.1600000000003</v>
      </c>
      <c r="V265" s="43">
        <v>2991.1800000000003</v>
      </c>
      <c r="W265" s="43">
        <v>2974.9700000000003</v>
      </c>
      <c r="X265" s="43">
        <v>2939.23</v>
      </c>
      <c r="Y265" s="43">
        <v>2812.7000000000003</v>
      </c>
      <c r="Z265" s="43">
        <v>2575.3200000000002</v>
      </c>
    </row>
    <row r="266" spans="2:26" ht="17.25" customHeight="1" thickBot="1">
      <c r="B266" s="5">
        <v>43326</v>
      </c>
      <c r="C266" s="43">
        <v>2359.67</v>
      </c>
      <c r="D266" s="43">
        <v>2291.16</v>
      </c>
      <c r="E266" s="43">
        <v>2245.89</v>
      </c>
      <c r="F266" s="43">
        <v>2244.9300000000003</v>
      </c>
      <c r="G266" s="43">
        <v>2258.85</v>
      </c>
      <c r="H266" s="43">
        <v>2427.5700000000002</v>
      </c>
      <c r="I266" s="43">
        <v>2707.3700000000003</v>
      </c>
      <c r="J266" s="43">
        <v>2918.61</v>
      </c>
      <c r="K266" s="43">
        <v>3024.33</v>
      </c>
      <c r="L266" s="43">
        <v>2996.02</v>
      </c>
      <c r="M266" s="43">
        <v>2964.6200000000003</v>
      </c>
      <c r="N266" s="43">
        <v>2953.35</v>
      </c>
      <c r="O266" s="43">
        <v>2935.04</v>
      </c>
      <c r="P266" s="43">
        <v>2947.4900000000002</v>
      </c>
      <c r="Q266" s="43">
        <v>2980.36</v>
      </c>
      <c r="R266" s="43">
        <v>3016.4300000000003</v>
      </c>
      <c r="S266" s="43">
        <v>3034.65</v>
      </c>
      <c r="T266" s="43">
        <v>3041.59</v>
      </c>
      <c r="U266" s="43">
        <v>3064.59</v>
      </c>
      <c r="V266" s="43">
        <v>3063.78</v>
      </c>
      <c r="W266" s="43">
        <v>2981.04</v>
      </c>
      <c r="X266" s="43">
        <v>2980.7400000000002</v>
      </c>
      <c r="Y266" s="43">
        <v>2685.61</v>
      </c>
      <c r="Z266" s="43">
        <v>2409.0100000000002</v>
      </c>
    </row>
    <row r="267" spans="2:26" ht="17.25" customHeight="1" thickBot="1">
      <c r="B267" s="5">
        <v>43327</v>
      </c>
      <c r="C267" s="43">
        <v>2247.98</v>
      </c>
      <c r="D267" s="43">
        <v>2191.9900000000002</v>
      </c>
      <c r="E267" s="43">
        <v>2153.2000000000003</v>
      </c>
      <c r="F267" s="43">
        <v>2131.9700000000003</v>
      </c>
      <c r="G267" s="43">
        <v>2169.58</v>
      </c>
      <c r="H267" s="43">
        <v>2265.2200000000003</v>
      </c>
      <c r="I267" s="43">
        <v>2615.92</v>
      </c>
      <c r="J267" s="43">
        <v>2773.46</v>
      </c>
      <c r="K267" s="43">
        <v>2868.86</v>
      </c>
      <c r="L267" s="43">
        <v>2824.4500000000003</v>
      </c>
      <c r="M267" s="43">
        <v>2780.81</v>
      </c>
      <c r="N267" s="43">
        <v>2754.21</v>
      </c>
      <c r="O267" s="43">
        <v>2724.61</v>
      </c>
      <c r="P267" s="43">
        <v>2773.57</v>
      </c>
      <c r="Q267" s="43">
        <v>2816.34</v>
      </c>
      <c r="R267" s="43">
        <v>2858.85</v>
      </c>
      <c r="S267" s="43">
        <v>2916.58</v>
      </c>
      <c r="T267" s="43">
        <v>2950.8700000000003</v>
      </c>
      <c r="U267" s="43">
        <v>2975.63</v>
      </c>
      <c r="V267" s="43">
        <v>2975.31</v>
      </c>
      <c r="W267" s="43">
        <v>2950.51</v>
      </c>
      <c r="X267" s="43">
        <v>2900.3900000000003</v>
      </c>
      <c r="Y267" s="43">
        <v>2760.78</v>
      </c>
      <c r="Z267" s="43">
        <v>2587.21</v>
      </c>
    </row>
    <row r="268" spans="2:26" ht="17.25" customHeight="1" thickBot="1">
      <c r="B268" s="5">
        <v>43328</v>
      </c>
      <c r="C268" s="43">
        <v>2296.67</v>
      </c>
      <c r="D268" s="43">
        <v>2232.09</v>
      </c>
      <c r="E268" s="43">
        <v>2188.94</v>
      </c>
      <c r="F268" s="43">
        <v>2195.59</v>
      </c>
      <c r="G268" s="43">
        <v>2246.35</v>
      </c>
      <c r="H268" s="43">
        <v>2408.2600000000002</v>
      </c>
      <c r="I268" s="43">
        <v>2709.44</v>
      </c>
      <c r="J268" s="43">
        <v>2892.77</v>
      </c>
      <c r="K268" s="43">
        <v>2948.08</v>
      </c>
      <c r="L268" s="43">
        <v>2893.4700000000003</v>
      </c>
      <c r="M268" s="43">
        <v>2823.52</v>
      </c>
      <c r="N268" s="43">
        <v>2772.1600000000003</v>
      </c>
      <c r="O268" s="43">
        <v>2730.48</v>
      </c>
      <c r="P268" s="43">
        <v>2750.55</v>
      </c>
      <c r="Q268" s="43">
        <v>2803.04</v>
      </c>
      <c r="R268" s="43">
        <v>2850.65</v>
      </c>
      <c r="S268" s="43">
        <v>2890.1200000000003</v>
      </c>
      <c r="T268" s="43">
        <v>2978.57</v>
      </c>
      <c r="U268" s="43">
        <v>3026.3</v>
      </c>
      <c r="V268" s="43">
        <v>3013.3900000000003</v>
      </c>
      <c r="W268" s="43">
        <v>2976.36</v>
      </c>
      <c r="X268" s="43">
        <v>2907.48</v>
      </c>
      <c r="Y268" s="43">
        <v>2790.55</v>
      </c>
      <c r="Z268" s="43">
        <v>2675.6800000000003</v>
      </c>
    </row>
    <row r="269" spans="2:26" ht="17.25" customHeight="1" thickBot="1">
      <c r="B269" s="5">
        <v>43329</v>
      </c>
      <c r="C269" s="43">
        <v>2548.52</v>
      </c>
      <c r="D269" s="43">
        <v>2506.08</v>
      </c>
      <c r="E269" s="43">
        <v>2239.6800000000003</v>
      </c>
      <c r="F269" s="43">
        <v>2213.0100000000002</v>
      </c>
      <c r="G269" s="43">
        <v>2257.9900000000002</v>
      </c>
      <c r="H269" s="43">
        <v>2405.48</v>
      </c>
      <c r="I269" s="43">
        <v>2771.4900000000002</v>
      </c>
      <c r="J269" s="43">
        <v>2957.36</v>
      </c>
      <c r="K269" s="43">
        <v>3023.51</v>
      </c>
      <c r="L269" s="43">
        <v>2977.81</v>
      </c>
      <c r="M269" s="43">
        <v>2926.57</v>
      </c>
      <c r="N269" s="43">
        <v>2887.55</v>
      </c>
      <c r="O269" s="43">
        <v>2838.8</v>
      </c>
      <c r="P269" s="43">
        <v>2869.48</v>
      </c>
      <c r="Q269" s="43">
        <v>2871.61</v>
      </c>
      <c r="R269" s="43">
        <v>2915.79</v>
      </c>
      <c r="S269" s="43">
        <v>2939.53</v>
      </c>
      <c r="T269" s="43">
        <v>2976.44</v>
      </c>
      <c r="U269" s="43">
        <v>3008.1600000000003</v>
      </c>
      <c r="V269" s="43">
        <v>2993.32</v>
      </c>
      <c r="W269" s="43">
        <v>2880.9700000000003</v>
      </c>
      <c r="X269" s="43">
        <v>2817.8</v>
      </c>
      <c r="Y269" s="43">
        <v>2661.76</v>
      </c>
      <c r="Z269" s="43">
        <v>2492.3200000000002</v>
      </c>
    </row>
    <row r="270" spans="2:26" ht="17.25" customHeight="1" thickBot="1">
      <c r="B270" s="5">
        <v>43330</v>
      </c>
      <c r="C270" s="43">
        <v>2450.8200000000002</v>
      </c>
      <c r="D270" s="43">
        <v>2441.9</v>
      </c>
      <c r="E270" s="43">
        <v>2184.15</v>
      </c>
      <c r="F270" s="43">
        <v>2182.87</v>
      </c>
      <c r="G270" s="43">
        <v>2227.2600000000002</v>
      </c>
      <c r="H270" s="43">
        <v>2324.1800000000003</v>
      </c>
      <c r="I270" s="43">
        <v>2719.2400000000002</v>
      </c>
      <c r="J270" s="43">
        <v>2906.86</v>
      </c>
      <c r="K270" s="43">
        <v>3003.92</v>
      </c>
      <c r="L270" s="43">
        <v>3032.5</v>
      </c>
      <c r="M270" s="43">
        <v>2997.9500000000003</v>
      </c>
      <c r="N270" s="43">
        <v>2976.06</v>
      </c>
      <c r="O270" s="43">
        <v>2968.4900000000002</v>
      </c>
      <c r="P270" s="43">
        <v>2979.02</v>
      </c>
      <c r="Q270" s="43">
        <v>2981.94</v>
      </c>
      <c r="R270" s="43">
        <v>3003.56</v>
      </c>
      <c r="S270" s="43">
        <v>3015.9100000000003</v>
      </c>
      <c r="T270" s="43">
        <v>3066.05</v>
      </c>
      <c r="U270" s="43">
        <v>3165.83</v>
      </c>
      <c r="V270" s="43">
        <v>3157.09</v>
      </c>
      <c r="W270" s="43">
        <v>3123.71</v>
      </c>
      <c r="X270" s="43">
        <v>3054.05</v>
      </c>
      <c r="Y270" s="43">
        <v>2879.92</v>
      </c>
      <c r="Z270" s="43">
        <v>2767.79</v>
      </c>
    </row>
    <row r="271" spans="2:26" ht="17.25" customHeight="1" thickBot="1">
      <c r="B271" s="5">
        <v>43331</v>
      </c>
      <c r="C271" s="43">
        <v>2653.7400000000002</v>
      </c>
      <c r="D271" s="43">
        <v>2359.3900000000003</v>
      </c>
      <c r="E271" s="43">
        <v>2334.4700000000003</v>
      </c>
      <c r="F271" s="43">
        <v>2330.2200000000003</v>
      </c>
      <c r="G271" s="43">
        <v>2353.5</v>
      </c>
      <c r="H271" s="43">
        <v>2656.02</v>
      </c>
      <c r="I271" s="43">
        <v>2740.9900000000002</v>
      </c>
      <c r="J271" s="43">
        <v>2822.63</v>
      </c>
      <c r="K271" s="43">
        <v>2987.73</v>
      </c>
      <c r="L271" s="43">
        <v>3051.51</v>
      </c>
      <c r="M271" s="43">
        <v>3011.78</v>
      </c>
      <c r="N271" s="43">
        <v>2983.7000000000003</v>
      </c>
      <c r="O271" s="43">
        <v>2954.4500000000003</v>
      </c>
      <c r="P271" s="43">
        <v>2886.07</v>
      </c>
      <c r="Q271" s="43">
        <v>2932.61</v>
      </c>
      <c r="R271" s="43">
        <v>2945.06</v>
      </c>
      <c r="S271" s="43">
        <v>2990.46</v>
      </c>
      <c r="T271" s="43">
        <v>3008.77</v>
      </c>
      <c r="U271" s="43">
        <v>3079.9700000000003</v>
      </c>
      <c r="V271" s="43">
        <v>3043.58</v>
      </c>
      <c r="W271" s="43">
        <v>3039.15</v>
      </c>
      <c r="X271" s="43">
        <v>2967.83</v>
      </c>
      <c r="Y271" s="43">
        <v>2764.23</v>
      </c>
      <c r="Z271" s="43">
        <v>2634.8900000000003</v>
      </c>
    </row>
    <row r="272" spans="2:26" ht="17.25" customHeight="1" thickBot="1">
      <c r="B272" s="5">
        <v>43332</v>
      </c>
      <c r="C272" s="43">
        <v>2527.7600000000002</v>
      </c>
      <c r="D272" s="43">
        <v>2412.6600000000003</v>
      </c>
      <c r="E272" s="43">
        <v>2186.21</v>
      </c>
      <c r="F272" s="43">
        <v>2165.84</v>
      </c>
      <c r="G272" s="43">
        <v>2177.56</v>
      </c>
      <c r="H272" s="43">
        <v>2222.6</v>
      </c>
      <c r="I272" s="43">
        <v>2511.63</v>
      </c>
      <c r="J272" s="43">
        <v>2557.59</v>
      </c>
      <c r="K272" s="43">
        <v>2604.92</v>
      </c>
      <c r="L272" s="43">
        <v>2657.29</v>
      </c>
      <c r="M272" s="43">
        <v>2644.88</v>
      </c>
      <c r="N272" s="43">
        <v>2646.23</v>
      </c>
      <c r="O272" s="43">
        <v>2641.1400000000003</v>
      </c>
      <c r="P272" s="43">
        <v>2628.28</v>
      </c>
      <c r="Q272" s="43">
        <v>2674.4700000000003</v>
      </c>
      <c r="R272" s="43">
        <v>2744.55</v>
      </c>
      <c r="S272" s="43">
        <v>2804.2000000000003</v>
      </c>
      <c r="T272" s="43">
        <v>2893.54</v>
      </c>
      <c r="U272" s="43">
        <v>3034.34</v>
      </c>
      <c r="V272" s="43">
        <v>3031.83</v>
      </c>
      <c r="W272" s="43">
        <v>2986.9100000000003</v>
      </c>
      <c r="X272" s="43">
        <v>2941.17</v>
      </c>
      <c r="Y272" s="43">
        <v>2821.76</v>
      </c>
      <c r="Z272" s="43">
        <v>2623.53</v>
      </c>
    </row>
    <row r="273" spans="1:26" ht="15.75" thickBot="1">
      <c r="B273" s="5">
        <v>43333</v>
      </c>
      <c r="C273" s="43">
        <v>2500.9300000000003</v>
      </c>
      <c r="D273" s="43">
        <v>2471.61</v>
      </c>
      <c r="E273" s="43">
        <v>2163.7000000000003</v>
      </c>
      <c r="F273" s="43">
        <v>2386.8200000000002</v>
      </c>
      <c r="G273" s="43">
        <v>2177.4300000000003</v>
      </c>
      <c r="H273" s="43">
        <v>2429.5100000000002</v>
      </c>
      <c r="I273" s="43">
        <v>2585.81</v>
      </c>
      <c r="J273" s="43">
        <v>2675.7400000000002</v>
      </c>
      <c r="K273" s="43">
        <v>2768.6</v>
      </c>
      <c r="L273" s="43">
        <v>2778.7000000000003</v>
      </c>
      <c r="M273" s="43">
        <v>2699.8</v>
      </c>
      <c r="N273" s="43">
        <v>2661.8900000000003</v>
      </c>
      <c r="O273" s="43">
        <v>2640.2200000000003</v>
      </c>
      <c r="P273" s="43">
        <v>2625.2200000000003</v>
      </c>
      <c r="Q273" s="43">
        <v>2621.75</v>
      </c>
      <c r="R273" s="43">
        <v>2655.3700000000003</v>
      </c>
      <c r="S273" s="43">
        <v>2768.03</v>
      </c>
      <c r="T273" s="43">
        <v>2846.23</v>
      </c>
      <c r="U273" s="43">
        <v>2989.3700000000003</v>
      </c>
      <c r="V273" s="43">
        <v>2980.33</v>
      </c>
      <c r="W273" s="43">
        <v>2959</v>
      </c>
      <c r="X273" s="43">
        <v>2932.07</v>
      </c>
      <c r="Y273" s="43">
        <v>2803.23</v>
      </c>
      <c r="Z273" s="43">
        <v>2603.0300000000002</v>
      </c>
    </row>
    <row r="274" spans="1:26" ht="15.75" customHeight="1" thickBot="1">
      <c r="B274" s="5">
        <v>43334</v>
      </c>
      <c r="C274" s="43">
        <v>2502.3200000000002</v>
      </c>
      <c r="D274" s="43">
        <v>2463.1200000000003</v>
      </c>
      <c r="E274" s="43">
        <v>2200.9900000000002</v>
      </c>
      <c r="F274" s="43">
        <v>2435.21</v>
      </c>
      <c r="G274" s="43">
        <v>2237.77</v>
      </c>
      <c r="H274" s="43">
        <v>2496.31</v>
      </c>
      <c r="I274" s="43">
        <v>2675.76</v>
      </c>
      <c r="J274" s="43">
        <v>2798.07</v>
      </c>
      <c r="K274" s="43">
        <v>2822.75</v>
      </c>
      <c r="L274" s="43">
        <v>2803.1</v>
      </c>
      <c r="M274" s="43">
        <v>2774.4100000000003</v>
      </c>
      <c r="N274" s="43">
        <v>2725.54</v>
      </c>
      <c r="O274" s="43">
        <v>2682.69</v>
      </c>
      <c r="P274" s="43">
        <v>2710.46</v>
      </c>
      <c r="Q274" s="43">
        <v>2741.21</v>
      </c>
      <c r="R274" s="43">
        <v>2791.7000000000003</v>
      </c>
      <c r="S274" s="43">
        <v>2822.92</v>
      </c>
      <c r="T274" s="43">
        <v>2844.3900000000003</v>
      </c>
      <c r="U274" s="43">
        <v>2906.17</v>
      </c>
      <c r="V274" s="43">
        <v>2890.9900000000002</v>
      </c>
      <c r="W274" s="43">
        <v>2892.1800000000003</v>
      </c>
      <c r="X274" s="43">
        <v>2916.3</v>
      </c>
      <c r="Y274" s="43">
        <v>2740.42</v>
      </c>
      <c r="Z274" s="43">
        <v>2486.7000000000003</v>
      </c>
    </row>
    <row r="275" spans="1:26" ht="15.75" customHeight="1" thickBot="1">
      <c r="B275" s="5">
        <v>43335</v>
      </c>
      <c r="C275" s="43">
        <v>2291.48</v>
      </c>
      <c r="D275" s="43">
        <v>2205.1800000000003</v>
      </c>
      <c r="E275" s="43">
        <v>2172.06</v>
      </c>
      <c r="F275" s="43">
        <v>2158.42</v>
      </c>
      <c r="G275" s="43">
        <v>2173.5300000000002</v>
      </c>
      <c r="H275" s="43">
        <v>2260.52</v>
      </c>
      <c r="I275" s="43">
        <v>2305.6800000000003</v>
      </c>
      <c r="J275" s="43">
        <v>2408.7000000000003</v>
      </c>
      <c r="K275" s="43">
        <v>2618.29</v>
      </c>
      <c r="L275" s="43">
        <v>2620.23</v>
      </c>
      <c r="M275" s="43">
        <v>2605.4500000000003</v>
      </c>
      <c r="N275" s="43">
        <v>2583.61</v>
      </c>
      <c r="O275" s="43">
        <v>2595.5300000000002</v>
      </c>
      <c r="P275" s="43">
        <v>2625.31</v>
      </c>
      <c r="Q275" s="43">
        <v>2672.26</v>
      </c>
      <c r="R275" s="43">
        <v>2713.78</v>
      </c>
      <c r="S275" s="43">
        <v>2780.08</v>
      </c>
      <c r="T275" s="43">
        <v>2817.06</v>
      </c>
      <c r="U275" s="43">
        <v>2886.07</v>
      </c>
      <c r="V275" s="43">
        <v>2897.1600000000003</v>
      </c>
      <c r="W275" s="43">
        <v>2889.8</v>
      </c>
      <c r="X275" s="43">
        <v>2879.01</v>
      </c>
      <c r="Y275" s="43">
        <v>2727.09</v>
      </c>
      <c r="Z275" s="43">
        <v>2411.5700000000002</v>
      </c>
    </row>
    <row r="276" spans="1:26" ht="15.75" customHeight="1" thickBot="1">
      <c r="B276" s="5">
        <v>43336</v>
      </c>
      <c r="C276" s="43">
        <v>2330.63</v>
      </c>
      <c r="D276" s="43">
        <v>2270.5300000000002</v>
      </c>
      <c r="E276" s="43">
        <v>2245.6800000000003</v>
      </c>
      <c r="F276" s="43">
        <v>2244.12</v>
      </c>
      <c r="G276" s="43">
        <v>2271.79</v>
      </c>
      <c r="H276" s="43">
        <v>2304.1200000000003</v>
      </c>
      <c r="I276" s="43">
        <v>2589.9700000000003</v>
      </c>
      <c r="J276" s="43">
        <v>2781.92</v>
      </c>
      <c r="K276" s="43">
        <v>2827.07</v>
      </c>
      <c r="L276" s="43">
        <v>2806.46</v>
      </c>
      <c r="M276" s="43">
        <v>2791.4</v>
      </c>
      <c r="N276" s="43">
        <v>2756.7400000000002</v>
      </c>
      <c r="O276" s="43">
        <v>2743.19</v>
      </c>
      <c r="P276" s="43">
        <v>2764.42</v>
      </c>
      <c r="Q276" s="43">
        <v>2775.4900000000002</v>
      </c>
      <c r="R276" s="43">
        <v>2797.7200000000003</v>
      </c>
      <c r="S276" s="43">
        <v>2814.56</v>
      </c>
      <c r="T276" s="43">
        <v>2789.01</v>
      </c>
      <c r="U276" s="43">
        <v>2825.3900000000003</v>
      </c>
      <c r="V276" s="43">
        <v>2829.9300000000003</v>
      </c>
      <c r="W276" s="43">
        <v>2820.6800000000003</v>
      </c>
      <c r="X276" s="43">
        <v>2787.53</v>
      </c>
      <c r="Y276" s="43">
        <v>2625.19</v>
      </c>
      <c r="Z276" s="43">
        <v>2301.75</v>
      </c>
    </row>
    <row r="277" spans="1:26" ht="15.75" thickBot="1">
      <c r="B277" s="5">
        <v>43337</v>
      </c>
      <c r="C277" s="43">
        <v>2207.25</v>
      </c>
      <c r="D277" s="43">
        <v>2134.0500000000002</v>
      </c>
      <c r="E277" s="43">
        <v>2108.2400000000002</v>
      </c>
      <c r="F277" s="43">
        <v>2105.83</v>
      </c>
      <c r="G277" s="43">
        <v>2119.92</v>
      </c>
      <c r="H277" s="43">
        <v>2182.7000000000003</v>
      </c>
      <c r="I277" s="43">
        <v>2353.1</v>
      </c>
      <c r="J277" s="43">
        <v>2594.9700000000003</v>
      </c>
      <c r="K277" s="43">
        <v>2562.6200000000003</v>
      </c>
      <c r="L277" s="43">
        <v>2571.9300000000003</v>
      </c>
      <c r="M277" s="43">
        <v>2448.2600000000002</v>
      </c>
      <c r="N277" s="43">
        <v>2388.7000000000003</v>
      </c>
      <c r="O277" s="43">
        <v>2388.92</v>
      </c>
      <c r="P277" s="43">
        <v>2382.31</v>
      </c>
      <c r="Q277" s="43">
        <v>2400.9300000000003</v>
      </c>
      <c r="R277" s="43">
        <v>2429.6400000000003</v>
      </c>
      <c r="S277" s="43">
        <v>2465.2200000000003</v>
      </c>
      <c r="T277" s="43">
        <v>2462.3700000000003</v>
      </c>
      <c r="U277" s="43">
        <v>2528.3900000000003</v>
      </c>
      <c r="V277" s="43">
        <v>2540.86</v>
      </c>
      <c r="W277" s="43">
        <v>2532.23</v>
      </c>
      <c r="X277" s="43">
        <v>2561.02</v>
      </c>
      <c r="Y277" s="43">
        <v>2400.34</v>
      </c>
      <c r="Z277" s="43">
        <v>2152.81</v>
      </c>
    </row>
    <row r="278" spans="1:26" ht="15.75" thickBot="1">
      <c r="B278" s="5">
        <v>43338</v>
      </c>
      <c r="C278" s="43">
        <v>2140.2800000000002</v>
      </c>
      <c r="D278" s="43">
        <v>2140.2000000000003</v>
      </c>
      <c r="E278" s="43">
        <v>2085.86</v>
      </c>
      <c r="F278" s="43">
        <v>2088.1</v>
      </c>
      <c r="G278" s="43">
        <v>2139.63</v>
      </c>
      <c r="H278" s="43">
        <v>2168.4</v>
      </c>
      <c r="I278" s="43">
        <v>2248.34</v>
      </c>
      <c r="J278" s="43">
        <v>2391.3700000000003</v>
      </c>
      <c r="K278" s="43">
        <v>2651.09</v>
      </c>
      <c r="L278" s="43">
        <v>2707.35</v>
      </c>
      <c r="M278" s="43">
        <v>2711.9100000000003</v>
      </c>
      <c r="N278" s="43">
        <v>2671.48</v>
      </c>
      <c r="O278" s="43">
        <v>2662.84</v>
      </c>
      <c r="P278" s="43">
        <v>2663.59</v>
      </c>
      <c r="Q278" s="43">
        <v>2701.1400000000003</v>
      </c>
      <c r="R278" s="43">
        <v>2742.8900000000003</v>
      </c>
      <c r="S278" s="43">
        <v>2781.21</v>
      </c>
      <c r="T278" s="43">
        <v>2779.25</v>
      </c>
      <c r="U278" s="43">
        <v>2851.61</v>
      </c>
      <c r="V278" s="43">
        <v>2829.86</v>
      </c>
      <c r="W278" s="43">
        <v>2852.9</v>
      </c>
      <c r="X278" s="43">
        <v>2848.7000000000003</v>
      </c>
      <c r="Y278" s="43">
        <v>2680.56</v>
      </c>
      <c r="Z278" s="43">
        <v>2401.8900000000003</v>
      </c>
    </row>
    <row r="279" spans="1:26" ht="15.75" thickBot="1">
      <c r="B279" s="5">
        <v>43339</v>
      </c>
      <c r="C279" s="43">
        <v>2214.27</v>
      </c>
      <c r="D279" s="43">
        <v>2133.7600000000002</v>
      </c>
      <c r="E279" s="43">
        <v>2075.84</v>
      </c>
      <c r="F279" s="43">
        <v>2056.62</v>
      </c>
      <c r="G279" s="43">
        <v>2066.71</v>
      </c>
      <c r="H279" s="43">
        <v>2097.4</v>
      </c>
      <c r="I279" s="43">
        <v>2131.35</v>
      </c>
      <c r="J279" s="43">
        <v>2189.5700000000002</v>
      </c>
      <c r="K279" s="43">
        <v>2221.91</v>
      </c>
      <c r="L279" s="43">
        <v>2416.33</v>
      </c>
      <c r="M279" s="43">
        <v>2421.73</v>
      </c>
      <c r="N279" s="43">
        <v>2499.67</v>
      </c>
      <c r="O279" s="43">
        <v>2460.8200000000002</v>
      </c>
      <c r="P279" s="43">
        <v>2409.44</v>
      </c>
      <c r="Q279" s="43">
        <v>2440.6400000000003</v>
      </c>
      <c r="R279" s="43">
        <v>2386.36</v>
      </c>
      <c r="S279" s="43">
        <v>2564.2000000000003</v>
      </c>
      <c r="T279" s="43">
        <v>2593.9</v>
      </c>
      <c r="U279" s="43">
        <v>2719.56</v>
      </c>
      <c r="V279" s="43">
        <v>2783.85</v>
      </c>
      <c r="W279" s="43">
        <v>2798.4500000000003</v>
      </c>
      <c r="X279" s="43">
        <v>2789.26</v>
      </c>
      <c r="Y279" s="43">
        <v>2566.6400000000003</v>
      </c>
      <c r="Z279" s="43">
        <v>2294.8000000000002</v>
      </c>
    </row>
    <row r="280" spans="1:26" ht="15.75" thickBot="1">
      <c r="A280" s="8"/>
      <c r="B280" s="5">
        <v>43340</v>
      </c>
      <c r="C280" s="43">
        <v>2173.3200000000002</v>
      </c>
      <c r="D280" s="43">
        <v>2135.5100000000002</v>
      </c>
      <c r="E280" s="43">
        <v>2086.67</v>
      </c>
      <c r="F280" s="43">
        <v>2094.9700000000003</v>
      </c>
      <c r="G280" s="43">
        <v>2213.9</v>
      </c>
      <c r="H280" s="43">
        <v>2284.52</v>
      </c>
      <c r="I280" s="43">
        <v>2545</v>
      </c>
      <c r="J280" s="43">
        <v>2752.85</v>
      </c>
      <c r="K280" s="43">
        <v>2880.61</v>
      </c>
      <c r="L280" s="43">
        <v>2841.9900000000002</v>
      </c>
      <c r="M280" s="43">
        <v>2835.29</v>
      </c>
      <c r="N280" s="43">
        <v>2833.6400000000003</v>
      </c>
      <c r="O280" s="43">
        <v>2798.65</v>
      </c>
      <c r="P280" s="43">
        <v>2814.63</v>
      </c>
      <c r="Q280" s="43">
        <v>2850.02</v>
      </c>
      <c r="R280" s="43">
        <v>2847.61</v>
      </c>
      <c r="S280" s="43">
        <v>2880.44</v>
      </c>
      <c r="T280" s="43">
        <v>2877.69</v>
      </c>
      <c r="U280" s="43">
        <v>2923.1</v>
      </c>
      <c r="V280" s="43">
        <v>2915.94</v>
      </c>
      <c r="W280" s="43">
        <v>2915.2000000000003</v>
      </c>
      <c r="X280" s="43">
        <v>2875.8700000000003</v>
      </c>
      <c r="Y280" s="43">
        <v>2624.51</v>
      </c>
      <c r="Z280" s="43">
        <v>2303.67</v>
      </c>
    </row>
    <row r="281" spans="1:26" ht="15.75" thickBot="1">
      <c r="A281" s="8"/>
      <c r="B281" s="5">
        <v>43341</v>
      </c>
      <c r="C281" s="43">
        <v>1271.48</v>
      </c>
      <c r="D281" s="43">
        <v>1271.48</v>
      </c>
      <c r="E281" s="43">
        <v>1271.48</v>
      </c>
      <c r="F281" s="43">
        <v>1271.48</v>
      </c>
      <c r="G281" s="43">
        <v>1271.48</v>
      </c>
      <c r="H281" s="43">
        <v>1271.48</v>
      </c>
      <c r="I281" s="43">
        <v>1271.48</v>
      </c>
      <c r="J281" s="43">
        <v>1271.48</v>
      </c>
      <c r="K281" s="43">
        <v>1271.48</v>
      </c>
      <c r="L281" s="43">
        <v>1271.48</v>
      </c>
      <c r="M281" s="43">
        <v>1271.48</v>
      </c>
      <c r="N281" s="43">
        <v>1271.48</v>
      </c>
      <c r="O281" s="43">
        <v>1271.48</v>
      </c>
      <c r="P281" s="43">
        <v>1271.48</v>
      </c>
      <c r="Q281" s="43">
        <v>1271.48</v>
      </c>
      <c r="R281" s="43">
        <v>1271.48</v>
      </c>
      <c r="S281" s="43">
        <v>1271.48</v>
      </c>
      <c r="T281" s="43">
        <v>1271.48</v>
      </c>
      <c r="U281" s="43">
        <v>1271.48</v>
      </c>
      <c r="V281" s="43">
        <v>1271.48</v>
      </c>
      <c r="W281" s="43">
        <v>1271.48</v>
      </c>
      <c r="X281" s="43">
        <v>1271.48</v>
      </c>
      <c r="Y281" s="43">
        <v>1271.48</v>
      </c>
      <c r="Z281" s="43">
        <v>1271.48</v>
      </c>
    </row>
    <row r="282" spans="1:26" ht="15.75" thickBot="1">
      <c r="A282" s="8"/>
      <c r="B282" s="5">
        <v>43342</v>
      </c>
      <c r="C282" s="43">
        <v>1271.48</v>
      </c>
      <c r="D282" s="43">
        <v>1271.48</v>
      </c>
      <c r="E282" s="43">
        <v>1271.48</v>
      </c>
      <c r="F282" s="43">
        <v>1271.48</v>
      </c>
      <c r="G282" s="43">
        <v>1271.48</v>
      </c>
      <c r="H282" s="43">
        <v>1271.48</v>
      </c>
      <c r="I282" s="43">
        <v>1271.48</v>
      </c>
      <c r="J282" s="43">
        <v>1271.48</v>
      </c>
      <c r="K282" s="43">
        <v>1271.48</v>
      </c>
      <c r="L282" s="43">
        <v>1271.48</v>
      </c>
      <c r="M282" s="43">
        <v>1271.48</v>
      </c>
      <c r="N282" s="43">
        <v>1271.48</v>
      </c>
      <c r="O282" s="43">
        <v>1271.48</v>
      </c>
      <c r="P282" s="43">
        <v>1271.48</v>
      </c>
      <c r="Q282" s="43">
        <v>1271.48</v>
      </c>
      <c r="R282" s="43">
        <v>1271.48</v>
      </c>
      <c r="S282" s="43">
        <v>1271.48</v>
      </c>
      <c r="T282" s="43">
        <v>1271.48</v>
      </c>
      <c r="U282" s="43">
        <v>1271.48</v>
      </c>
      <c r="V282" s="43">
        <v>1271.48</v>
      </c>
      <c r="W282" s="43">
        <v>1271.48</v>
      </c>
      <c r="X282" s="43">
        <v>1271.48</v>
      </c>
      <c r="Y282" s="43">
        <v>1271.48</v>
      </c>
      <c r="Z282" s="43">
        <v>1271.48</v>
      </c>
    </row>
    <row r="283" spans="1:26" ht="15.75" thickBot="1">
      <c r="A283" s="8"/>
      <c r="B283" s="5">
        <v>43343</v>
      </c>
      <c r="C283" s="43">
        <v>1271.48</v>
      </c>
      <c r="D283" s="43">
        <v>1271.48</v>
      </c>
      <c r="E283" s="43">
        <v>1271.48</v>
      </c>
      <c r="F283" s="43">
        <v>1271.48</v>
      </c>
      <c r="G283" s="43">
        <v>1271.48</v>
      </c>
      <c r="H283" s="43">
        <v>1271.48</v>
      </c>
      <c r="I283" s="43">
        <v>1271.48</v>
      </c>
      <c r="J283" s="43">
        <v>1271.48</v>
      </c>
      <c r="K283" s="43">
        <v>1271.48</v>
      </c>
      <c r="L283" s="43">
        <v>1271.48</v>
      </c>
      <c r="M283" s="43">
        <v>1271.48</v>
      </c>
      <c r="N283" s="43">
        <v>1271.48</v>
      </c>
      <c r="O283" s="43">
        <v>1271.48</v>
      </c>
      <c r="P283" s="43">
        <v>1271.48</v>
      </c>
      <c r="Q283" s="43">
        <v>1271.48</v>
      </c>
      <c r="R283" s="43">
        <v>1271.48</v>
      </c>
      <c r="S283" s="43">
        <v>1271.48</v>
      </c>
      <c r="T283" s="43">
        <v>1271.48</v>
      </c>
      <c r="U283" s="43">
        <v>1271.48</v>
      </c>
      <c r="V283" s="43">
        <v>1271.48</v>
      </c>
      <c r="W283" s="43">
        <v>1271.48</v>
      </c>
      <c r="X283" s="43">
        <v>1271.48</v>
      </c>
      <c r="Y283" s="43">
        <v>1271.48</v>
      </c>
      <c r="Z283" s="43">
        <v>1271.48</v>
      </c>
    </row>
    <row r="284" spans="1:26" ht="15.75" thickBot="1">
      <c r="A284" s="8"/>
      <c r="B284" s="200" t="s">
        <v>55</v>
      </c>
      <c r="C284" s="211" t="s">
        <v>81</v>
      </c>
      <c r="D284" s="212"/>
      <c r="E284" s="212"/>
      <c r="F284" s="212"/>
      <c r="G284" s="212"/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2"/>
      <c r="Y284" s="212"/>
      <c r="Z284" s="213"/>
    </row>
    <row r="285" spans="1:26" ht="17.25" customHeight="1" thickBot="1">
      <c r="A285" s="8"/>
      <c r="B285" s="201"/>
      <c r="C285" s="4" t="s">
        <v>57</v>
      </c>
      <c r="D285" s="4" t="s">
        <v>58</v>
      </c>
      <c r="E285" s="4" t="s">
        <v>59</v>
      </c>
      <c r="F285" s="4" t="s">
        <v>60</v>
      </c>
      <c r="G285" s="4" t="s">
        <v>61</v>
      </c>
      <c r="H285" s="4" t="s">
        <v>103</v>
      </c>
      <c r="I285" s="4" t="s">
        <v>104</v>
      </c>
      <c r="J285" s="4" t="s">
        <v>105</v>
      </c>
      <c r="K285" s="4" t="s">
        <v>106</v>
      </c>
      <c r="L285" s="4" t="s">
        <v>107</v>
      </c>
      <c r="M285" s="4" t="s">
        <v>108</v>
      </c>
      <c r="N285" s="4" t="s">
        <v>109</v>
      </c>
      <c r="O285" s="4" t="s">
        <v>62</v>
      </c>
      <c r="P285" s="4" t="s">
        <v>63</v>
      </c>
      <c r="Q285" s="4" t="s">
        <v>64</v>
      </c>
      <c r="R285" s="4" t="s">
        <v>65</v>
      </c>
      <c r="S285" s="4" t="s">
        <v>66</v>
      </c>
      <c r="T285" s="4" t="s">
        <v>67</v>
      </c>
      <c r="U285" s="4" t="s">
        <v>68</v>
      </c>
      <c r="V285" s="4" t="s">
        <v>69</v>
      </c>
      <c r="W285" s="4" t="s">
        <v>70</v>
      </c>
      <c r="X285" s="4" t="s">
        <v>71</v>
      </c>
      <c r="Y285" s="4" t="s">
        <v>72</v>
      </c>
      <c r="Z285" s="44" t="s">
        <v>73</v>
      </c>
    </row>
    <row r="286" spans="1:26" ht="17.25" customHeight="1" thickBot="1">
      <c r="A286" s="8"/>
      <c r="B286" s="5">
        <v>43313</v>
      </c>
      <c r="C286" s="43">
        <v>1959.3</v>
      </c>
      <c r="D286" s="43">
        <v>1911.24</v>
      </c>
      <c r="E286" s="43">
        <v>1891.6499999999999</v>
      </c>
      <c r="F286" s="43">
        <v>1870.82</v>
      </c>
      <c r="G286" s="43">
        <v>1949.3899999999999</v>
      </c>
      <c r="H286" s="43">
        <v>2054.02</v>
      </c>
      <c r="I286" s="43">
        <v>2236.14</v>
      </c>
      <c r="J286" s="43">
        <v>2563.92</v>
      </c>
      <c r="K286" s="43">
        <v>2737.2000000000003</v>
      </c>
      <c r="L286" s="43">
        <v>2746.14</v>
      </c>
      <c r="M286" s="43">
        <v>2758.36</v>
      </c>
      <c r="N286" s="43">
        <v>2747.14</v>
      </c>
      <c r="O286" s="43">
        <v>2735.47</v>
      </c>
      <c r="P286" s="43">
        <v>2744</v>
      </c>
      <c r="Q286" s="43">
        <v>2766.34</v>
      </c>
      <c r="R286" s="43">
        <v>2803.9100000000003</v>
      </c>
      <c r="S286" s="43">
        <v>2833.4500000000003</v>
      </c>
      <c r="T286" s="43">
        <v>2852.28</v>
      </c>
      <c r="U286" s="43">
        <v>2852.9900000000002</v>
      </c>
      <c r="V286" s="43">
        <v>2820.5</v>
      </c>
      <c r="W286" s="43">
        <v>2788.9100000000003</v>
      </c>
      <c r="X286" s="43">
        <v>2703.46</v>
      </c>
      <c r="Y286" s="43">
        <v>2527.3300000000004</v>
      </c>
      <c r="Z286" s="43">
        <v>2293.37</v>
      </c>
    </row>
    <row r="287" spans="1:26" ht="17.25" customHeight="1" thickBot="1">
      <c r="A287" s="8"/>
      <c r="B287" s="5">
        <v>43314</v>
      </c>
      <c r="C287" s="43">
        <v>2067.37</v>
      </c>
      <c r="D287" s="43">
        <v>2010.76</v>
      </c>
      <c r="E287" s="43">
        <v>1942.8099999999997</v>
      </c>
      <c r="F287" s="43">
        <v>1949.9299999999998</v>
      </c>
      <c r="G287" s="43">
        <v>1954.76</v>
      </c>
      <c r="H287" s="43">
        <v>2090.86</v>
      </c>
      <c r="I287" s="43">
        <v>2370.11</v>
      </c>
      <c r="J287" s="43">
        <v>2636.72</v>
      </c>
      <c r="K287" s="43">
        <v>2668.21</v>
      </c>
      <c r="L287" s="43">
        <v>2614.3700000000003</v>
      </c>
      <c r="M287" s="43">
        <v>2600.1</v>
      </c>
      <c r="N287" s="43">
        <v>2606.75</v>
      </c>
      <c r="O287" s="43">
        <v>2668.02</v>
      </c>
      <c r="P287" s="43">
        <v>2708.23</v>
      </c>
      <c r="Q287" s="43">
        <v>2767.35</v>
      </c>
      <c r="R287" s="43">
        <v>2795.82</v>
      </c>
      <c r="S287" s="43">
        <v>2799.71</v>
      </c>
      <c r="T287" s="43">
        <v>2755.78</v>
      </c>
      <c r="U287" s="43">
        <v>2768.59</v>
      </c>
      <c r="V287" s="43">
        <v>2747.6200000000003</v>
      </c>
      <c r="W287" s="43">
        <v>2660.5400000000004</v>
      </c>
      <c r="X287" s="43">
        <v>2540.4100000000003</v>
      </c>
      <c r="Y287" s="43">
        <v>2497.27</v>
      </c>
      <c r="Z287" s="43">
        <v>2151.5100000000002</v>
      </c>
    </row>
    <row r="288" spans="1:26" ht="17.25" customHeight="1" thickBot="1">
      <c r="A288" s="8"/>
      <c r="B288" s="5">
        <v>43315</v>
      </c>
      <c r="C288" s="43">
        <v>2045.6799999999998</v>
      </c>
      <c r="D288" s="43">
        <v>1962.61</v>
      </c>
      <c r="E288" s="43">
        <v>1911.1399999999999</v>
      </c>
      <c r="F288" s="43">
        <v>1932.4599999999998</v>
      </c>
      <c r="G288" s="43">
        <v>1969.35</v>
      </c>
      <c r="H288" s="43">
        <v>2138.79</v>
      </c>
      <c r="I288" s="43">
        <v>2340.9499999999998</v>
      </c>
      <c r="J288" s="43">
        <v>2659.7400000000002</v>
      </c>
      <c r="K288" s="43">
        <v>2760.93</v>
      </c>
      <c r="L288" s="43">
        <v>2741.84</v>
      </c>
      <c r="M288" s="43">
        <v>2705.0400000000004</v>
      </c>
      <c r="N288" s="43">
        <v>2680.03</v>
      </c>
      <c r="O288" s="43">
        <v>2665.48</v>
      </c>
      <c r="P288" s="43">
        <v>2729.4900000000002</v>
      </c>
      <c r="Q288" s="43">
        <v>2774.64</v>
      </c>
      <c r="R288" s="43">
        <v>2801.51</v>
      </c>
      <c r="S288" s="43">
        <v>2807.3</v>
      </c>
      <c r="T288" s="43">
        <v>2826.67</v>
      </c>
      <c r="U288" s="43">
        <v>2846.57</v>
      </c>
      <c r="V288" s="43">
        <v>2847.6600000000003</v>
      </c>
      <c r="W288" s="43">
        <v>2796.96</v>
      </c>
      <c r="X288" s="43">
        <v>2687.7400000000002</v>
      </c>
      <c r="Y288" s="43">
        <v>2557.7900000000004</v>
      </c>
      <c r="Z288" s="43">
        <v>2270.33</v>
      </c>
    </row>
    <row r="289" spans="1:26" ht="17.25" customHeight="1" thickBot="1">
      <c r="A289" s="8"/>
      <c r="B289" s="5">
        <v>43316</v>
      </c>
      <c r="C289" s="43">
        <v>2138.7600000000002</v>
      </c>
      <c r="D289" s="43">
        <v>2040.58</v>
      </c>
      <c r="E289" s="43">
        <v>1993.7299999999998</v>
      </c>
      <c r="F289" s="43">
        <v>1984.4299999999998</v>
      </c>
      <c r="G289" s="43">
        <v>2014.1599999999999</v>
      </c>
      <c r="H289" s="43">
        <v>2182.25</v>
      </c>
      <c r="I289" s="43">
        <v>2449.3000000000002</v>
      </c>
      <c r="J289" s="43">
        <v>2725.32</v>
      </c>
      <c r="K289" s="43">
        <v>2789.39</v>
      </c>
      <c r="L289" s="43">
        <v>2802.28</v>
      </c>
      <c r="M289" s="43">
        <v>2782.73</v>
      </c>
      <c r="N289" s="43">
        <v>2767.25</v>
      </c>
      <c r="O289" s="43">
        <v>2763.32</v>
      </c>
      <c r="P289" s="43">
        <v>2767.4</v>
      </c>
      <c r="Q289" s="43">
        <v>2784.17</v>
      </c>
      <c r="R289" s="43">
        <v>2767.78</v>
      </c>
      <c r="S289" s="43">
        <v>2786.28</v>
      </c>
      <c r="T289" s="43">
        <v>2757.8700000000003</v>
      </c>
      <c r="U289" s="43">
        <v>2756.23</v>
      </c>
      <c r="V289" s="43">
        <v>2730.11</v>
      </c>
      <c r="W289" s="43">
        <v>2677.7900000000004</v>
      </c>
      <c r="X289" s="43">
        <v>2636.05</v>
      </c>
      <c r="Y289" s="43">
        <v>2505.5800000000004</v>
      </c>
      <c r="Z289" s="43">
        <v>2192.9</v>
      </c>
    </row>
    <row r="290" spans="1:26" ht="17.25" customHeight="1" thickBot="1">
      <c r="A290" s="8"/>
      <c r="B290" s="5">
        <v>43317</v>
      </c>
      <c r="C290" s="43">
        <v>2118.31</v>
      </c>
      <c r="D290" s="43">
        <v>2011.7299999999998</v>
      </c>
      <c r="E290" s="43">
        <v>1957.95</v>
      </c>
      <c r="F290" s="43">
        <v>1924.3799999999999</v>
      </c>
      <c r="G290" s="43">
        <v>1960.76</v>
      </c>
      <c r="H290" s="43">
        <v>2014.9499999999998</v>
      </c>
      <c r="I290" s="43">
        <v>2099.06</v>
      </c>
      <c r="J290" s="43">
        <v>2270.42</v>
      </c>
      <c r="K290" s="43">
        <v>2460.4699999999998</v>
      </c>
      <c r="L290" s="43">
        <v>2497.48</v>
      </c>
      <c r="M290" s="43">
        <v>2487.2399999999998</v>
      </c>
      <c r="N290" s="43">
        <v>2464.98</v>
      </c>
      <c r="O290" s="43">
        <v>2420.6999999999998</v>
      </c>
      <c r="P290" s="43">
        <v>2443.1799999999998</v>
      </c>
      <c r="Q290" s="43">
        <v>2434.7600000000002</v>
      </c>
      <c r="R290" s="43">
        <v>2430.64</v>
      </c>
      <c r="S290" s="43">
        <v>2487.21</v>
      </c>
      <c r="T290" s="43">
        <v>2597.85</v>
      </c>
      <c r="U290" s="43">
        <v>2642.3</v>
      </c>
      <c r="V290" s="43">
        <v>2640.6200000000003</v>
      </c>
      <c r="W290" s="43">
        <v>2627.97</v>
      </c>
      <c r="X290" s="43">
        <v>2535.69</v>
      </c>
      <c r="Y290" s="43">
        <v>2391.1999999999998</v>
      </c>
      <c r="Z290" s="43">
        <v>2113.2199999999998</v>
      </c>
    </row>
    <row r="291" spans="1:26" ht="17.25" customHeight="1" thickBot="1">
      <c r="A291" s="8"/>
      <c r="B291" s="5">
        <v>43318</v>
      </c>
      <c r="C291" s="43">
        <v>2051.3000000000002</v>
      </c>
      <c r="D291" s="43">
        <v>1952.7499999999998</v>
      </c>
      <c r="E291" s="43">
        <v>1909.7099999999998</v>
      </c>
      <c r="F291" s="43">
        <v>1890.87</v>
      </c>
      <c r="G291" s="43">
        <v>1928.3099999999997</v>
      </c>
      <c r="H291" s="43">
        <v>1995.74</v>
      </c>
      <c r="I291" s="43">
        <v>2081.23</v>
      </c>
      <c r="J291" s="43">
        <v>2217.98</v>
      </c>
      <c r="K291" s="43">
        <v>2406.7600000000002</v>
      </c>
      <c r="L291" s="43">
        <v>2546.8300000000004</v>
      </c>
      <c r="M291" s="43">
        <v>2557.9699999999998</v>
      </c>
      <c r="N291" s="43">
        <v>2562.89</v>
      </c>
      <c r="O291" s="43">
        <v>2564.9299999999998</v>
      </c>
      <c r="P291" s="43">
        <v>2591.6</v>
      </c>
      <c r="Q291" s="43">
        <v>2613.2000000000003</v>
      </c>
      <c r="R291" s="43">
        <v>2611.9500000000003</v>
      </c>
      <c r="S291" s="43">
        <v>2617.4</v>
      </c>
      <c r="T291" s="43">
        <v>2679.82</v>
      </c>
      <c r="U291" s="43">
        <v>2591</v>
      </c>
      <c r="V291" s="43">
        <v>2445.9699999999998</v>
      </c>
      <c r="W291" s="43">
        <v>2435.29</v>
      </c>
      <c r="X291" s="43">
        <v>2284.66</v>
      </c>
      <c r="Y291" s="43">
        <v>2097.6999999999998</v>
      </c>
      <c r="Z291" s="43">
        <v>1923.09</v>
      </c>
    </row>
    <row r="292" spans="1:26" ht="17.25" customHeight="1" thickBot="1">
      <c r="A292" s="8"/>
      <c r="B292" s="5">
        <v>43319</v>
      </c>
      <c r="C292" s="43">
        <v>1868.11</v>
      </c>
      <c r="D292" s="43">
        <v>1829.83</v>
      </c>
      <c r="E292" s="43">
        <v>1816.3</v>
      </c>
      <c r="F292" s="43">
        <v>1872.3999999999999</v>
      </c>
      <c r="G292" s="43">
        <v>1922.95</v>
      </c>
      <c r="H292" s="43">
        <v>2078.4299999999998</v>
      </c>
      <c r="I292" s="43">
        <v>2310.38</v>
      </c>
      <c r="J292" s="43">
        <v>2563.1</v>
      </c>
      <c r="K292" s="43">
        <v>2703.6600000000003</v>
      </c>
      <c r="L292" s="43">
        <v>2659.7900000000004</v>
      </c>
      <c r="M292" s="43">
        <v>2632.05</v>
      </c>
      <c r="N292" s="43">
        <v>2627.06</v>
      </c>
      <c r="O292" s="43">
        <v>2634.92</v>
      </c>
      <c r="P292" s="43">
        <v>2694.1200000000003</v>
      </c>
      <c r="Q292" s="43">
        <v>2702.48</v>
      </c>
      <c r="R292" s="43">
        <v>2732.31</v>
      </c>
      <c r="S292" s="43">
        <v>2741.1200000000003</v>
      </c>
      <c r="T292" s="43">
        <v>2749.51</v>
      </c>
      <c r="U292" s="43">
        <v>2767.3700000000003</v>
      </c>
      <c r="V292" s="43">
        <v>2750.73</v>
      </c>
      <c r="W292" s="43">
        <v>2697.53</v>
      </c>
      <c r="X292" s="43">
        <v>2557.9500000000003</v>
      </c>
      <c r="Y292" s="43">
        <v>2429.4</v>
      </c>
      <c r="Z292" s="43">
        <v>2136.21</v>
      </c>
    </row>
    <row r="293" spans="1:26" ht="17.25" customHeight="1" thickBot="1">
      <c r="A293" s="8"/>
      <c r="B293" s="5">
        <v>43320</v>
      </c>
      <c r="C293" s="43">
        <v>1988.1599999999999</v>
      </c>
      <c r="D293" s="43">
        <v>1913.3799999999999</v>
      </c>
      <c r="E293" s="43">
        <v>1893.36</v>
      </c>
      <c r="F293" s="43">
        <v>1896.84</v>
      </c>
      <c r="G293" s="43">
        <v>1881.34</v>
      </c>
      <c r="H293" s="43">
        <v>2039.1299999999999</v>
      </c>
      <c r="I293" s="43">
        <v>2239.08</v>
      </c>
      <c r="J293" s="43">
        <v>2432.5100000000002</v>
      </c>
      <c r="K293" s="43">
        <v>2510.4100000000003</v>
      </c>
      <c r="L293" s="43">
        <v>2552.0700000000002</v>
      </c>
      <c r="M293" s="43">
        <v>2536.31</v>
      </c>
      <c r="N293" s="43">
        <v>2496.9</v>
      </c>
      <c r="O293" s="43">
        <v>2447.52</v>
      </c>
      <c r="P293" s="43">
        <v>2516.42</v>
      </c>
      <c r="Q293" s="43">
        <v>2543.34</v>
      </c>
      <c r="R293" s="43">
        <v>2577.7199999999998</v>
      </c>
      <c r="S293" s="43">
        <v>2609.69</v>
      </c>
      <c r="T293" s="43">
        <v>2646.53</v>
      </c>
      <c r="U293" s="43">
        <v>2632.47</v>
      </c>
      <c r="V293" s="43">
        <v>2585.34</v>
      </c>
      <c r="W293" s="43">
        <v>2488.96</v>
      </c>
      <c r="X293" s="43">
        <v>2279.34</v>
      </c>
      <c r="Y293" s="43">
        <v>2221.7800000000002</v>
      </c>
      <c r="Z293" s="43">
        <v>2074.1799999999998</v>
      </c>
    </row>
    <row r="294" spans="1:26" ht="17.25" customHeight="1" thickBot="1">
      <c r="A294" s="8"/>
      <c r="B294" s="5">
        <v>43321</v>
      </c>
      <c r="C294" s="43">
        <v>1909.1399999999999</v>
      </c>
      <c r="D294" s="43">
        <v>1884.97</v>
      </c>
      <c r="E294" s="43">
        <v>1804.1599999999999</v>
      </c>
      <c r="F294" s="43">
        <v>1822.5599999999997</v>
      </c>
      <c r="G294" s="43">
        <v>1912.59</v>
      </c>
      <c r="H294" s="43">
        <v>1998.51</v>
      </c>
      <c r="I294" s="43">
        <v>2244.2600000000002</v>
      </c>
      <c r="J294" s="43">
        <v>2457.0300000000002</v>
      </c>
      <c r="K294" s="43">
        <v>2566.63</v>
      </c>
      <c r="L294" s="43">
        <v>2572.15</v>
      </c>
      <c r="M294" s="43">
        <v>2566.8700000000003</v>
      </c>
      <c r="N294" s="43">
        <v>2554.4100000000003</v>
      </c>
      <c r="O294" s="43">
        <v>2511.0300000000002</v>
      </c>
      <c r="P294" s="43">
        <v>2597</v>
      </c>
      <c r="Q294" s="43">
        <v>2614.3000000000002</v>
      </c>
      <c r="R294" s="43">
        <v>2608.46</v>
      </c>
      <c r="S294" s="43">
        <v>2626.4900000000002</v>
      </c>
      <c r="T294" s="43">
        <v>2652.17</v>
      </c>
      <c r="U294" s="43">
        <v>2720.27</v>
      </c>
      <c r="V294" s="43">
        <v>2697.17</v>
      </c>
      <c r="W294" s="43">
        <v>2633.09</v>
      </c>
      <c r="X294" s="43">
        <v>2571.7199999999998</v>
      </c>
      <c r="Y294" s="43">
        <v>2423.0500000000002</v>
      </c>
      <c r="Z294" s="43">
        <v>2102.0500000000002</v>
      </c>
    </row>
    <row r="295" spans="1:26" ht="17.25" customHeight="1" thickBot="1">
      <c r="A295" s="8"/>
      <c r="B295" s="5">
        <v>43322</v>
      </c>
      <c r="C295" s="43">
        <v>1820.07</v>
      </c>
      <c r="D295" s="43">
        <v>1818.59</v>
      </c>
      <c r="E295" s="43">
        <v>1783.6599999999999</v>
      </c>
      <c r="F295" s="43">
        <v>1785.59</v>
      </c>
      <c r="G295" s="43">
        <v>1838.49</v>
      </c>
      <c r="H295" s="43">
        <v>1935.37</v>
      </c>
      <c r="I295" s="43">
        <v>2160.36</v>
      </c>
      <c r="J295" s="43">
        <v>2430.41</v>
      </c>
      <c r="K295" s="43">
        <v>2601.5800000000004</v>
      </c>
      <c r="L295" s="43">
        <v>2569.35</v>
      </c>
      <c r="M295" s="43">
        <v>2567.92</v>
      </c>
      <c r="N295" s="43">
        <v>2554.17</v>
      </c>
      <c r="O295" s="43">
        <v>2505.5500000000002</v>
      </c>
      <c r="P295" s="43">
        <v>2488.83</v>
      </c>
      <c r="Q295" s="43">
        <v>2447.27</v>
      </c>
      <c r="R295" s="43">
        <v>2391.9299999999998</v>
      </c>
      <c r="S295" s="43">
        <v>2491.15</v>
      </c>
      <c r="T295" s="43">
        <v>2507.1200000000003</v>
      </c>
      <c r="U295" s="43">
        <v>2657.9100000000003</v>
      </c>
      <c r="V295" s="43">
        <v>2644.1600000000003</v>
      </c>
      <c r="W295" s="43">
        <v>2578.39</v>
      </c>
      <c r="X295" s="43">
        <v>2397.7199999999998</v>
      </c>
      <c r="Y295" s="43">
        <v>2208.73</v>
      </c>
      <c r="Z295" s="43">
        <v>1945.3</v>
      </c>
    </row>
    <row r="296" spans="1:26" ht="17.25" customHeight="1" thickBot="1">
      <c r="A296" s="8"/>
      <c r="B296" s="5">
        <v>43323</v>
      </c>
      <c r="C296" s="43">
        <v>1853.8899999999999</v>
      </c>
      <c r="D296" s="43">
        <v>1780.7</v>
      </c>
      <c r="E296" s="43">
        <v>1779.11</v>
      </c>
      <c r="F296" s="43">
        <v>1785.45</v>
      </c>
      <c r="G296" s="43">
        <v>1856.26</v>
      </c>
      <c r="H296" s="43">
        <v>2036.2399999999998</v>
      </c>
      <c r="I296" s="43">
        <v>2258.0700000000002</v>
      </c>
      <c r="J296" s="43">
        <v>2560.85</v>
      </c>
      <c r="K296" s="43">
        <v>2670.92</v>
      </c>
      <c r="L296" s="43">
        <v>2683.28</v>
      </c>
      <c r="M296" s="43">
        <v>2629.06</v>
      </c>
      <c r="N296" s="43">
        <v>2601.56</v>
      </c>
      <c r="O296" s="43">
        <v>2551.06</v>
      </c>
      <c r="P296" s="43">
        <v>2531.36</v>
      </c>
      <c r="Q296" s="43">
        <v>2583.2900000000004</v>
      </c>
      <c r="R296" s="43">
        <v>2606.4900000000002</v>
      </c>
      <c r="S296" s="43">
        <v>2652.1600000000003</v>
      </c>
      <c r="T296" s="43">
        <v>2701.69</v>
      </c>
      <c r="U296" s="43">
        <v>2734.1600000000003</v>
      </c>
      <c r="V296" s="43">
        <v>2646.57</v>
      </c>
      <c r="W296" s="43">
        <v>2621.76</v>
      </c>
      <c r="X296" s="43">
        <v>2572.8700000000003</v>
      </c>
      <c r="Y296" s="43">
        <v>2349.1</v>
      </c>
      <c r="Z296" s="43">
        <v>2215.66</v>
      </c>
    </row>
    <row r="297" spans="1:26" ht="17.25" customHeight="1" thickBot="1">
      <c r="A297" s="8"/>
      <c r="B297" s="5">
        <v>43324</v>
      </c>
      <c r="C297" s="43">
        <v>2117.44</v>
      </c>
      <c r="D297" s="43">
        <v>1978.8999999999999</v>
      </c>
      <c r="E297" s="43">
        <v>1887.95</v>
      </c>
      <c r="F297" s="43">
        <v>1874.6399999999999</v>
      </c>
      <c r="G297" s="43">
        <v>1910.87</v>
      </c>
      <c r="H297" s="43">
        <v>1993.74</v>
      </c>
      <c r="I297" s="43">
        <v>2141.92</v>
      </c>
      <c r="J297" s="43">
        <v>2323.9299999999998</v>
      </c>
      <c r="K297" s="43">
        <v>2461.2600000000002</v>
      </c>
      <c r="L297" s="43">
        <v>2513.06</v>
      </c>
      <c r="M297" s="43">
        <v>2478.52</v>
      </c>
      <c r="N297" s="43">
        <v>2441.08</v>
      </c>
      <c r="O297" s="43">
        <v>2393.77</v>
      </c>
      <c r="P297" s="43">
        <v>2348.52</v>
      </c>
      <c r="Q297" s="43">
        <v>2336.12</v>
      </c>
      <c r="R297" s="43">
        <v>2424.1999999999998</v>
      </c>
      <c r="S297" s="43">
        <v>2410.64</v>
      </c>
      <c r="T297" s="43">
        <v>2405.62</v>
      </c>
      <c r="U297" s="43">
        <v>2455.73</v>
      </c>
      <c r="V297" s="43">
        <v>2434.4</v>
      </c>
      <c r="W297" s="43">
        <v>2473.9299999999998</v>
      </c>
      <c r="X297" s="43">
        <v>2354.58</v>
      </c>
      <c r="Y297" s="43">
        <v>2157.85</v>
      </c>
      <c r="Z297" s="43">
        <v>1979.6</v>
      </c>
    </row>
    <row r="298" spans="1:26" ht="17.25" customHeight="1" thickBot="1">
      <c r="A298" s="8"/>
      <c r="B298" s="5">
        <v>43325</v>
      </c>
      <c r="C298" s="43">
        <v>1880.4999999999998</v>
      </c>
      <c r="D298" s="43">
        <v>1768.74</v>
      </c>
      <c r="E298" s="43">
        <v>1719.87</v>
      </c>
      <c r="F298" s="43">
        <v>1694.0199999999998</v>
      </c>
      <c r="G298" s="43">
        <v>1738.9799999999998</v>
      </c>
      <c r="H298" s="43">
        <v>1780.6499999999999</v>
      </c>
      <c r="I298" s="43">
        <v>1847.74</v>
      </c>
      <c r="J298" s="43">
        <v>2022.05</v>
      </c>
      <c r="K298" s="43">
        <v>2188.5300000000002</v>
      </c>
      <c r="L298" s="43">
        <v>2284.23</v>
      </c>
      <c r="M298" s="43">
        <v>2300.7399999999998</v>
      </c>
      <c r="N298" s="43">
        <v>2326.2199999999998</v>
      </c>
      <c r="O298" s="43">
        <v>2367.58</v>
      </c>
      <c r="P298" s="43">
        <v>2384.94</v>
      </c>
      <c r="Q298" s="43">
        <v>2439.67</v>
      </c>
      <c r="R298" s="43">
        <v>2490.3200000000002</v>
      </c>
      <c r="S298" s="43">
        <v>2594.21</v>
      </c>
      <c r="T298" s="43">
        <v>2676.35</v>
      </c>
      <c r="U298" s="43">
        <v>2721.06</v>
      </c>
      <c r="V298" s="43">
        <v>2702.0800000000004</v>
      </c>
      <c r="W298" s="43">
        <v>2685.8700000000003</v>
      </c>
      <c r="X298" s="43">
        <v>2650.13</v>
      </c>
      <c r="Y298" s="43">
        <v>2523.6</v>
      </c>
      <c r="Z298" s="43">
        <v>2286.2199999999998</v>
      </c>
    </row>
    <row r="299" spans="1:26" ht="17.25" customHeight="1" thickBot="1">
      <c r="A299" s="8"/>
      <c r="B299" s="5">
        <v>43326</v>
      </c>
      <c r="C299" s="43">
        <v>2070.5700000000002</v>
      </c>
      <c r="D299" s="43">
        <v>2002.0599999999997</v>
      </c>
      <c r="E299" s="43">
        <v>1956.7899999999997</v>
      </c>
      <c r="F299" s="43">
        <v>1955.83</v>
      </c>
      <c r="G299" s="43">
        <v>1969.7499999999998</v>
      </c>
      <c r="H299" s="43">
        <v>2138.4699999999998</v>
      </c>
      <c r="I299" s="43">
        <v>2418.27</v>
      </c>
      <c r="J299" s="43">
        <v>2629.51</v>
      </c>
      <c r="K299" s="43">
        <v>2735.23</v>
      </c>
      <c r="L299" s="43">
        <v>2706.92</v>
      </c>
      <c r="M299" s="43">
        <v>2675.52</v>
      </c>
      <c r="N299" s="43">
        <v>2664.25</v>
      </c>
      <c r="O299" s="43">
        <v>2645.94</v>
      </c>
      <c r="P299" s="43">
        <v>2658.39</v>
      </c>
      <c r="Q299" s="43">
        <v>2691.26</v>
      </c>
      <c r="R299" s="43">
        <v>2727.3300000000004</v>
      </c>
      <c r="S299" s="43">
        <v>2745.55</v>
      </c>
      <c r="T299" s="43">
        <v>2752.4900000000002</v>
      </c>
      <c r="U299" s="43">
        <v>2775.4900000000002</v>
      </c>
      <c r="V299" s="43">
        <v>2774.68</v>
      </c>
      <c r="W299" s="43">
        <v>2691.94</v>
      </c>
      <c r="X299" s="43">
        <v>2691.64</v>
      </c>
      <c r="Y299" s="43">
        <v>2396.5100000000002</v>
      </c>
      <c r="Z299" s="43">
        <v>2119.91</v>
      </c>
    </row>
    <row r="300" spans="1:26" ht="17.25" customHeight="1" thickBot="1">
      <c r="A300" s="8"/>
      <c r="B300" s="5">
        <v>43327</v>
      </c>
      <c r="C300" s="43">
        <v>1958.8799999999999</v>
      </c>
      <c r="D300" s="43">
        <v>1902.8899999999999</v>
      </c>
      <c r="E300" s="43">
        <v>1864.1</v>
      </c>
      <c r="F300" s="43">
        <v>1842.87</v>
      </c>
      <c r="G300" s="43">
        <v>1880.4799999999998</v>
      </c>
      <c r="H300" s="43">
        <v>1976.12</v>
      </c>
      <c r="I300" s="43">
        <v>2326.8200000000002</v>
      </c>
      <c r="J300" s="43">
        <v>2484.36</v>
      </c>
      <c r="K300" s="43">
        <v>2579.7600000000002</v>
      </c>
      <c r="L300" s="43">
        <v>2535.35</v>
      </c>
      <c r="M300" s="43">
        <v>2491.71</v>
      </c>
      <c r="N300" s="43">
        <v>2465.11</v>
      </c>
      <c r="O300" s="43">
        <v>2435.5100000000002</v>
      </c>
      <c r="P300" s="43">
        <v>2484.4699999999998</v>
      </c>
      <c r="Q300" s="43">
        <v>2527.2400000000002</v>
      </c>
      <c r="R300" s="43">
        <v>2569.75</v>
      </c>
      <c r="S300" s="43">
        <v>2627.48</v>
      </c>
      <c r="T300" s="43">
        <v>2661.77</v>
      </c>
      <c r="U300" s="43">
        <v>2686.53</v>
      </c>
      <c r="V300" s="43">
        <v>2686.21</v>
      </c>
      <c r="W300" s="43">
        <v>2661.4100000000003</v>
      </c>
      <c r="X300" s="43">
        <v>2611.2900000000004</v>
      </c>
      <c r="Y300" s="43">
        <v>2471.6799999999998</v>
      </c>
      <c r="Z300" s="43">
        <v>2298.11</v>
      </c>
    </row>
    <row r="301" spans="1:26" ht="17.25" customHeight="1" thickBot="1">
      <c r="A301" s="8"/>
      <c r="B301" s="5">
        <v>43328</v>
      </c>
      <c r="C301" s="43">
        <v>2007.57</v>
      </c>
      <c r="D301" s="43">
        <v>1942.99</v>
      </c>
      <c r="E301" s="43">
        <v>1899.84</v>
      </c>
      <c r="F301" s="43">
        <v>1906.49</v>
      </c>
      <c r="G301" s="43">
        <v>1957.2499999999998</v>
      </c>
      <c r="H301" s="43">
        <v>2119.16</v>
      </c>
      <c r="I301" s="43">
        <v>2420.34</v>
      </c>
      <c r="J301" s="43">
        <v>2603.67</v>
      </c>
      <c r="K301" s="43">
        <v>2658.98</v>
      </c>
      <c r="L301" s="43">
        <v>2604.3700000000003</v>
      </c>
      <c r="M301" s="43">
        <v>2534.42</v>
      </c>
      <c r="N301" s="43">
        <v>2483.06</v>
      </c>
      <c r="O301" s="43">
        <v>2441.38</v>
      </c>
      <c r="P301" s="43">
        <v>2461.4499999999998</v>
      </c>
      <c r="Q301" s="43">
        <v>2513.94</v>
      </c>
      <c r="R301" s="43">
        <v>2561.5500000000002</v>
      </c>
      <c r="S301" s="43">
        <v>2601.02</v>
      </c>
      <c r="T301" s="43">
        <v>2689.47</v>
      </c>
      <c r="U301" s="43">
        <v>2737.2000000000003</v>
      </c>
      <c r="V301" s="43">
        <v>2724.2900000000004</v>
      </c>
      <c r="W301" s="43">
        <v>2687.26</v>
      </c>
      <c r="X301" s="43">
        <v>2618.38</v>
      </c>
      <c r="Y301" s="43">
        <v>2501.4500000000003</v>
      </c>
      <c r="Z301" s="43">
        <v>2386.58</v>
      </c>
    </row>
    <row r="302" spans="1:26" ht="17.25" customHeight="1" thickBot="1">
      <c r="A302" s="8"/>
      <c r="B302" s="5">
        <v>43329</v>
      </c>
      <c r="C302" s="43">
        <v>2259.42</v>
      </c>
      <c r="D302" s="43">
        <v>2216.98</v>
      </c>
      <c r="E302" s="43">
        <v>1950.58</v>
      </c>
      <c r="F302" s="43">
        <v>1923.9099999999999</v>
      </c>
      <c r="G302" s="43">
        <v>1968.8899999999999</v>
      </c>
      <c r="H302" s="43">
        <v>2116.38</v>
      </c>
      <c r="I302" s="43">
        <v>2482.39</v>
      </c>
      <c r="J302" s="43">
        <v>2668.26</v>
      </c>
      <c r="K302" s="43">
        <v>2734.4100000000003</v>
      </c>
      <c r="L302" s="43">
        <v>2688.71</v>
      </c>
      <c r="M302" s="43">
        <v>2637.47</v>
      </c>
      <c r="N302" s="43">
        <v>2598.4500000000003</v>
      </c>
      <c r="O302" s="43">
        <v>2549.7000000000003</v>
      </c>
      <c r="P302" s="43">
        <v>2580.38</v>
      </c>
      <c r="Q302" s="43">
        <v>2582.5100000000002</v>
      </c>
      <c r="R302" s="43">
        <v>2626.69</v>
      </c>
      <c r="S302" s="43">
        <v>2650.43</v>
      </c>
      <c r="T302" s="43">
        <v>2687.34</v>
      </c>
      <c r="U302" s="43">
        <v>2719.06</v>
      </c>
      <c r="V302" s="43">
        <v>2704.22</v>
      </c>
      <c r="W302" s="43">
        <v>2591.8700000000003</v>
      </c>
      <c r="X302" s="43">
        <v>2528.7000000000003</v>
      </c>
      <c r="Y302" s="43">
        <v>2372.66</v>
      </c>
      <c r="Z302" s="43">
        <v>2203.2199999999998</v>
      </c>
    </row>
    <row r="303" spans="1:26" ht="17.25" customHeight="1" thickBot="1">
      <c r="A303" s="8"/>
      <c r="B303" s="5">
        <v>43330</v>
      </c>
      <c r="C303" s="43">
        <v>2161.7199999999998</v>
      </c>
      <c r="D303" s="43">
        <v>2152.8000000000002</v>
      </c>
      <c r="E303" s="43">
        <v>1895.05</v>
      </c>
      <c r="F303" s="43">
        <v>1893.7699999999998</v>
      </c>
      <c r="G303" s="43">
        <v>1938.1599999999999</v>
      </c>
      <c r="H303" s="43">
        <v>2035.08</v>
      </c>
      <c r="I303" s="43">
        <v>2430.14</v>
      </c>
      <c r="J303" s="43">
        <v>2617.7600000000002</v>
      </c>
      <c r="K303" s="43">
        <v>2714.82</v>
      </c>
      <c r="L303" s="43">
        <v>2743.4</v>
      </c>
      <c r="M303" s="43">
        <v>2708.85</v>
      </c>
      <c r="N303" s="43">
        <v>2686.96</v>
      </c>
      <c r="O303" s="43">
        <v>2679.39</v>
      </c>
      <c r="P303" s="43">
        <v>2689.92</v>
      </c>
      <c r="Q303" s="43">
        <v>2692.84</v>
      </c>
      <c r="R303" s="43">
        <v>2714.46</v>
      </c>
      <c r="S303" s="43">
        <v>2726.81</v>
      </c>
      <c r="T303" s="43">
        <v>2776.9500000000003</v>
      </c>
      <c r="U303" s="43">
        <v>2876.73</v>
      </c>
      <c r="V303" s="43">
        <v>2867.9900000000002</v>
      </c>
      <c r="W303" s="43">
        <v>2834.61</v>
      </c>
      <c r="X303" s="43">
        <v>2764.9500000000003</v>
      </c>
      <c r="Y303" s="43">
        <v>2590.8200000000002</v>
      </c>
      <c r="Z303" s="43">
        <v>2478.69</v>
      </c>
    </row>
    <row r="304" spans="1:26" ht="17.25" customHeight="1" thickBot="1">
      <c r="A304" s="8"/>
      <c r="B304" s="5">
        <v>43331</v>
      </c>
      <c r="C304" s="43">
        <v>2364.64</v>
      </c>
      <c r="D304" s="43">
        <v>2070.29</v>
      </c>
      <c r="E304" s="43">
        <v>2045.37</v>
      </c>
      <c r="F304" s="43">
        <v>2041.12</v>
      </c>
      <c r="G304" s="43">
        <v>2064.4</v>
      </c>
      <c r="H304" s="43">
        <v>2366.92</v>
      </c>
      <c r="I304" s="43">
        <v>2451.89</v>
      </c>
      <c r="J304" s="43">
        <v>2533.5300000000002</v>
      </c>
      <c r="K304" s="43">
        <v>2698.63</v>
      </c>
      <c r="L304" s="43">
        <v>2762.4100000000003</v>
      </c>
      <c r="M304" s="43">
        <v>2722.68</v>
      </c>
      <c r="N304" s="43">
        <v>2694.6</v>
      </c>
      <c r="O304" s="43">
        <v>2665.35</v>
      </c>
      <c r="P304" s="43">
        <v>2596.9699999999998</v>
      </c>
      <c r="Q304" s="43">
        <v>2643.51</v>
      </c>
      <c r="R304" s="43">
        <v>2655.96</v>
      </c>
      <c r="S304" s="43">
        <v>2701.36</v>
      </c>
      <c r="T304" s="43">
        <v>2719.67</v>
      </c>
      <c r="U304" s="43">
        <v>2790.8700000000003</v>
      </c>
      <c r="V304" s="43">
        <v>2754.48</v>
      </c>
      <c r="W304" s="43">
        <v>2750.05</v>
      </c>
      <c r="X304" s="43">
        <v>2678.73</v>
      </c>
      <c r="Y304" s="43">
        <v>2475.13</v>
      </c>
      <c r="Z304" s="43">
        <v>2345.79</v>
      </c>
    </row>
    <row r="305" spans="1:26" ht="17.25" customHeight="1" thickBot="1">
      <c r="A305" s="8"/>
      <c r="B305" s="5">
        <v>43332</v>
      </c>
      <c r="C305" s="43">
        <v>2238.66</v>
      </c>
      <c r="D305" s="43">
        <v>2123.56</v>
      </c>
      <c r="E305" s="43">
        <v>1897.11</v>
      </c>
      <c r="F305" s="43">
        <v>1876.74</v>
      </c>
      <c r="G305" s="43">
        <v>1888.4599999999998</v>
      </c>
      <c r="H305" s="43">
        <v>1933.4999999999998</v>
      </c>
      <c r="I305" s="43">
        <v>2222.5300000000002</v>
      </c>
      <c r="J305" s="43">
        <v>2268.4899999999998</v>
      </c>
      <c r="K305" s="43">
        <v>2315.8200000000002</v>
      </c>
      <c r="L305" s="43">
        <v>2368.19</v>
      </c>
      <c r="M305" s="43">
        <v>2355.7800000000002</v>
      </c>
      <c r="N305" s="43">
        <v>2357.13</v>
      </c>
      <c r="O305" s="43">
        <v>2352.04</v>
      </c>
      <c r="P305" s="43">
        <v>2339.1799999999998</v>
      </c>
      <c r="Q305" s="43">
        <v>2385.37</v>
      </c>
      <c r="R305" s="43">
        <v>2455.4499999999998</v>
      </c>
      <c r="S305" s="43">
        <v>2515.1</v>
      </c>
      <c r="T305" s="43">
        <v>2604.44</v>
      </c>
      <c r="U305" s="43">
        <v>2745.2400000000002</v>
      </c>
      <c r="V305" s="43">
        <v>2742.73</v>
      </c>
      <c r="W305" s="43">
        <v>2697.81</v>
      </c>
      <c r="X305" s="43">
        <v>2652.07</v>
      </c>
      <c r="Y305" s="43">
        <v>2532.6600000000003</v>
      </c>
      <c r="Z305" s="43">
        <v>2334.4299999999998</v>
      </c>
    </row>
    <row r="306" spans="1:26" ht="17.25" customHeight="1" thickBot="1">
      <c r="A306" s="8"/>
      <c r="B306" s="5">
        <v>43333</v>
      </c>
      <c r="C306" s="43">
        <v>2211.83</v>
      </c>
      <c r="D306" s="43">
        <v>2182.5100000000002</v>
      </c>
      <c r="E306" s="43">
        <v>1874.6</v>
      </c>
      <c r="F306" s="43">
        <v>2097.7199999999998</v>
      </c>
      <c r="G306" s="43">
        <v>1888.33</v>
      </c>
      <c r="H306" s="43">
        <v>2140.41</v>
      </c>
      <c r="I306" s="43">
        <v>2296.71</v>
      </c>
      <c r="J306" s="43">
        <v>2386.64</v>
      </c>
      <c r="K306" s="43">
        <v>2479.5</v>
      </c>
      <c r="L306" s="43">
        <v>2489.6</v>
      </c>
      <c r="M306" s="43">
        <v>2410.6999999999998</v>
      </c>
      <c r="N306" s="43">
        <v>2372.79</v>
      </c>
      <c r="O306" s="43">
        <v>2351.12</v>
      </c>
      <c r="P306" s="43">
        <v>2336.12</v>
      </c>
      <c r="Q306" s="43">
        <v>2332.65</v>
      </c>
      <c r="R306" s="43">
        <v>2366.27</v>
      </c>
      <c r="S306" s="43">
        <v>2478.9299999999998</v>
      </c>
      <c r="T306" s="43">
        <v>2557.13</v>
      </c>
      <c r="U306" s="43">
        <v>2700.27</v>
      </c>
      <c r="V306" s="43">
        <v>2691.23</v>
      </c>
      <c r="W306" s="43">
        <v>2669.9</v>
      </c>
      <c r="X306" s="43">
        <v>2642.97</v>
      </c>
      <c r="Y306" s="43">
        <v>2514.13</v>
      </c>
      <c r="Z306" s="43">
        <v>2313.9299999999998</v>
      </c>
    </row>
    <row r="307" spans="1:26" ht="17.25" customHeight="1" thickBot="1">
      <c r="A307" s="8"/>
      <c r="B307" s="5">
        <v>43334</v>
      </c>
      <c r="C307" s="43">
        <v>2213.2199999999998</v>
      </c>
      <c r="D307" s="43">
        <v>2174.02</v>
      </c>
      <c r="E307" s="43">
        <v>1911.8899999999999</v>
      </c>
      <c r="F307" s="43">
        <v>2146.11</v>
      </c>
      <c r="G307" s="43">
        <v>1948.6699999999998</v>
      </c>
      <c r="H307" s="43">
        <v>2207.21</v>
      </c>
      <c r="I307" s="43">
        <v>2386.66</v>
      </c>
      <c r="J307" s="43">
        <v>2508.9699999999998</v>
      </c>
      <c r="K307" s="43">
        <v>2533.65</v>
      </c>
      <c r="L307" s="43">
        <v>2514</v>
      </c>
      <c r="M307" s="43">
        <v>2485.31</v>
      </c>
      <c r="N307" s="43">
        <v>2436.44</v>
      </c>
      <c r="O307" s="43">
        <v>2393.59</v>
      </c>
      <c r="P307" s="43">
        <v>2421.36</v>
      </c>
      <c r="Q307" s="43">
        <v>2452.11</v>
      </c>
      <c r="R307" s="43">
        <v>2502.6</v>
      </c>
      <c r="S307" s="43">
        <v>2533.8200000000002</v>
      </c>
      <c r="T307" s="43">
        <v>2555.2900000000004</v>
      </c>
      <c r="U307" s="43">
        <v>2617.0700000000002</v>
      </c>
      <c r="V307" s="43">
        <v>2601.89</v>
      </c>
      <c r="W307" s="43">
        <v>2603.0800000000004</v>
      </c>
      <c r="X307" s="43">
        <v>2627.2000000000003</v>
      </c>
      <c r="Y307" s="43">
        <v>2451.3200000000002</v>
      </c>
      <c r="Z307" s="43">
        <v>2197.6</v>
      </c>
    </row>
    <row r="308" spans="1:26" ht="17.25" customHeight="1" thickBot="1">
      <c r="A308" s="8"/>
      <c r="B308" s="5">
        <v>43335</v>
      </c>
      <c r="C308" s="43">
        <v>2002.3799999999999</v>
      </c>
      <c r="D308" s="43">
        <v>1916.08</v>
      </c>
      <c r="E308" s="43">
        <v>1882.9599999999998</v>
      </c>
      <c r="F308" s="43">
        <v>1869.32</v>
      </c>
      <c r="G308" s="43">
        <v>1884.4299999999998</v>
      </c>
      <c r="H308" s="43">
        <v>1971.4199999999998</v>
      </c>
      <c r="I308" s="43">
        <v>2016.58</v>
      </c>
      <c r="J308" s="43">
        <v>2119.6</v>
      </c>
      <c r="K308" s="43">
        <v>2329.19</v>
      </c>
      <c r="L308" s="43">
        <v>2331.13</v>
      </c>
      <c r="M308" s="43">
        <v>2316.35</v>
      </c>
      <c r="N308" s="43">
        <v>2294.5100000000002</v>
      </c>
      <c r="O308" s="43">
        <v>2306.4299999999998</v>
      </c>
      <c r="P308" s="43">
        <v>2336.21</v>
      </c>
      <c r="Q308" s="43">
        <v>2383.16</v>
      </c>
      <c r="R308" s="43">
        <v>2424.6799999999998</v>
      </c>
      <c r="S308" s="43">
        <v>2490.98</v>
      </c>
      <c r="T308" s="43">
        <v>2527.96</v>
      </c>
      <c r="U308" s="43">
        <v>2596.9699999999998</v>
      </c>
      <c r="V308" s="43">
        <v>2608.06</v>
      </c>
      <c r="W308" s="43">
        <v>2600.7000000000003</v>
      </c>
      <c r="X308" s="43">
        <v>2589.9100000000003</v>
      </c>
      <c r="Y308" s="43">
        <v>2437.9899999999998</v>
      </c>
      <c r="Z308" s="43">
        <v>2122.4699999999998</v>
      </c>
    </row>
    <row r="309" spans="1:26" ht="17.25" customHeight="1" thickBot="1">
      <c r="A309" s="8"/>
      <c r="B309" s="5">
        <v>43336</v>
      </c>
      <c r="C309" s="43">
        <v>2041.53</v>
      </c>
      <c r="D309" s="43">
        <v>1981.4299999999998</v>
      </c>
      <c r="E309" s="43">
        <v>1956.58</v>
      </c>
      <c r="F309" s="43">
        <v>1955.0199999999998</v>
      </c>
      <c r="G309" s="43">
        <v>1982.6899999999998</v>
      </c>
      <c r="H309" s="43">
        <v>2015.02</v>
      </c>
      <c r="I309" s="43">
        <v>2300.87</v>
      </c>
      <c r="J309" s="43">
        <v>2492.8200000000002</v>
      </c>
      <c r="K309" s="43">
        <v>2537.9699999999998</v>
      </c>
      <c r="L309" s="43">
        <v>2517.36</v>
      </c>
      <c r="M309" s="43">
        <v>2502.3000000000002</v>
      </c>
      <c r="N309" s="43">
        <v>2467.64</v>
      </c>
      <c r="O309" s="43">
        <v>2454.09</v>
      </c>
      <c r="P309" s="43">
        <v>2475.3200000000002</v>
      </c>
      <c r="Q309" s="43">
        <v>2486.39</v>
      </c>
      <c r="R309" s="43">
        <v>2508.6200000000003</v>
      </c>
      <c r="S309" s="43">
        <v>2525.46</v>
      </c>
      <c r="T309" s="43">
        <v>2499.9100000000003</v>
      </c>
      <c r="U309" s="43">
        <v>2536.2900000000004</v>
      </c>
      <c r="V309" s="43">
        <v>2540.8300000000004</v>
      </c>
      <c r="W309" s="43">
        <v>2531.5800000000004</v>
      </c>
      <c r="X309" s="43">
        <v>2498.4299999999998</v>
      </c>
      <c r="Y309" s="43">
        <v>2336.09</v>
      </c>
      <c r="Z309" s="43">
        <v>2012.6499999999999</v>
      </c>
    </row>
    <row r="310" spans="1:26" ht="17.25" customHeight="1" thickBot="1">
      <c r="A310" s="8"/>
      <c r="B310" s="5">
        <v>43337</v>
      </c>
      <c r="C310" s="43">
        <v>1918.1499999999999</v>
      </c>
      <c r="D310" s="43">
        <v>1844.95</v>
      </c>
      <c r="E310" s="43">
        <v>1819.1399999999999</v>
      </c>
      <c r="F310" s="43">
        <v>1816.7299999999998</v>
      </c>
      <c r="G310" s="43">
        <v>1830.82</v>
      </c>
      <c r="H310" s="43">
        <v>1893.6</v>
      </c>
      <c r="I310" s="43">
        <v>2064</v>
      </c>
      <c r="J310" s="43">
        <v>2305.87</v>
      </c>
      <c r="K310" s="43">
        <v>2273.52</v>
      </c>
      <c r="L310" s="43">
        <v>2282.83</v>
      </c>
      <c r="M310" s="43">
        <v>2159.16</v>
      </c>
      <c r="N310" s="43">
        <v>2099.6</v>
      </c>
      <c r="O310" s="43">
        <v>2099.8200000000002</v>
      </c>
      <c r="P310" s="43">
        <v>2093.21</v>
      </c>
      <c r="Q310" s="43">
        <v>2111.83</v>
      </c>
      <c r="R310" s="43">
        <v>2140.54</v>
      </c>
      <c r="S310" s="43">
        <v>2176.12</v>
      </c>
      <c r="T310" s="43">
        <v>2173.27</v>
      </c>
      <c r="U310" s="43">
        <v>2239.29</v>
      </c>
      <c r="V310" s="43">
        <v>2251.7600000000002</v>
      </c>
      <c r="W310" s="43">
        <v>2243.13</v>
      </c>
      <c r="X310" s="43">
        <v>2271.92</v>
      </c>
      <c r="Y310" s="43">
        <v>2111.2399999999998</v>
      </c>
      <c r="Z310" s="43">
        <v>1863.7099999999998</v>
      </c>
    </row>
    <row r="311" spans="1:26" ht="17.25" customHeight="1" thickBot="1">
      <c r="A311" s="8"/>
      <c r="B311" s="5">
        <v>43338</v>
      </c>
      <c r="C311" s="43">
        <v>1851.1799999999998</v>
      </c>
      <c r="D311" s="43">
        <v>1851.1</v>
      </c>
      <c r="E311" s="43">
        <v>1796.76</v>
      </c>
      <c r="F311" s="43">
        <v>1798.9999999999998</v>
      </c>
      <c r="G311" s="43">
        <v>1850.53</v>
      </c>
      <c r="H311" s="43">
        <v>1879.3</v>
      </c>
      <c r="I311" s="43">
        <v>1959.24</v>
      </c>
      <c r="J311" s="43">
        <v>2102.27</v>
      </c>
      <c r="K311" s="43">
        <v>2361.9899999999998</v>
      </c>
      <c r="L311" s="43">
        <v>2418.25</v>
      </c>
      <c r="M311" s="43">
        <v>2422.81</v>
      </c>
      <c r="N311" s="43">
        <v>2382.38</v>
      </c>
      <c r="O311" s="43">
        <v>2373.7399999999998</v>
      </c>
      <c r="P311" s="43">
        <v>2374.4899999999998</v>
      </c>
      <c r="Q311" s="43">
        <v>2412.04</v>
      </c>
      <c r="R311" s="43">
        <v>2453.79</v>
      </c>
      <c r="S311" s="43">
        <v>2492.11</v>
      </c>
      <c r="T311" s="43">
        <v>2490.15</v>
      </c>
      <c r="U311" s="43">
        <v>2562.5100000000002</v>
      </c>
      <c r="V311" s="43">
        <v>2540.7600000000002</v>
      </c>
      <c r="W311" s="43">
        <v>2563.8000000000002</v>
      </c>
      <c r="X311" s="43">
        <v>2559.6</v>
      </c>
      <c r="Y311" s="43">
        <v>2391.46</v>
      </c>
      <c r="Z311" s="43">
        <v>2112.79</v>
      </c>
    </row>
    <row r="312" spans="1:26" ht="17.25" customHeight="1" thickBot="1">
      <c r="A312" s="8"/>
      <c r="B312" s="5">
        <v>43339</v>
      </c>
      <c r="C312" s="43">
        <v>1925.1699999999998</v>
      </c>
      <c r="D312" s="43">
        <v>1844.6599999999999</v>
      </c>
      <c r="E312" s="43">
        <v>1786.74</v>
      </c>
      <c r="F312" s="43">
        <v>1767.5199999999998</v>
      </c>
      <c r="G312" s="43">
        <v>1777.61</v>
      </c>
      <c r="H312" s="43">
        <v>1808.3</v>
      </c>
      <c r="I312" s="43">
        <v>1842.2499999999998</v>
      </c>
      <c r="J312" s="43">
        <v>1900.47</v>
      </c>
      <c r="K312" s="43">
        <v>1932.8099999999997</v>
      </c>
      <c r="L312" s="43">
        <v>2127.23</v>
      </c>
      <c r="M312" s="43">
        <v>2132.63</v>
      </c>
      <c r="N312" s="43">
        <v>2210.5700000000002</v>
      </c>
      <c r="O312" s="43">
        <v>2171.7199999999998</v>
      </c>
      <c r="P312" s="43">
        <v>2120.34</v>
      </c>
      <c r="Q312" s="43">
        <v>2151.54</v>
      </c>
      <c r="R312" s="43">
        <v>2097.2600000000002</v>
      </c>
      <c r="S312" s="43">
        <v>2275.1</v>
      </c>
      <c r="T312" s="43">
        <v>2304.8000000000002</v>
      </c>
      <c r="U312" s="43">
        <v>2430.46</v>
      </c>
      <c r="V312" s="43">
        <v>2494.75</v>
      </c>
      <c r="W312" s="43">
        <v>2509.35</v>
      </c>
      <c r="X312" s="43">
        <v>2500.1600000000003</v>
      </c>
      <c r="Y312" s="43">
        <v>2277.54</v>
      </c>
      <c r="Z312" s="43">
        <v>2005.7</v>
      </c>
    </row>
    <row r="313" spans="1:26" ht="17.25" customHeight="1" thickBot="1">
      <c r="A313" s="8"/>
      <c r="B313" s="5">
        <v>43340</v>
      </c>
      <c r="C313" s="43">
        <v>1884.22</v>
      </c>
      <c r="D313" s="43">
        <v>1846.4099999999999</v>
      </c>
      <c r="E313" s="43">
        <v>1797.57</v>
      </c>
      <c r="F313" s="43">
        <v>1805.87</v>
      </c>
      <c r="G313" s="43">
        <v>1924.8</v>
      </c>
      <c r="H313" s="43">
        <v>1995.4199999999998</v>
      </c>
      <c r="I313" s="43">
        <v>2255.9</v>
      </c>
      <c r="J313" s="43">
        <v>2463.75</v>
      </c>
      <c r="K313" s="43">
        <v>2591.5100000000002</v>
      </c>
      <c r="L313" s="43">
        <v>2552.89</v>
      </c>
      <c r="M313" s="43">
        <v>2546.19</v>
      </c>
      <c r="N313" s="43">
        <v>2544.5400000000004</v>
      </c>
      <c r="O313" s="43">
        <v>2509.5500000000002</v>
      </c>
      <c r="P313" s="43">
        <v>2525.5300000000002</v>
      </c>
      <c r="Q313" s="43">
        <v>2560.92</v>
      </c>
      <c r="R313" s="43">
        <v>2558.5100000000002</v>
      </c>
      <c r="S313" s="43">
        <v>2591.34</v>
      </c>
      <c r="T313" s="43">
        <v>2588.59</v>
      </c>
      <c r="U313" s="43">
        <v>2634</v>
      </c>
      <c r="V313" s="43">
        <v>2626.84</v>
      </c>
      <c r="W313" s="43">
        <v>2626.1</v>
      </c>
      <c r="X313" s="43">
        <v>2586.77</v>
      </c>
      <c r="Y313" s="43">
        <v>2335.41</v>
      </c>
      <c r="Z313" s="43">
        <v>2014.57</v>
      </c>
    </row>
    <row r="314" spans="1:26" ht="17.25" customHeight="1" thickBot="1">
      <c r="A314" s="8"/>
      <c r="B314" s="5">
        <v>43341</v>
      </c>
      <c r="C314" s="43">
        <v>982.37999999999988</v>
      </c>
      <c r="D314" s="43">
        <v>982.37999999999988</v>
      </c>
      <c r="E314" s="43">
        <v>982.37999999999988</v>
      </c>
      <c r="F314" s="43">
        <v>982.37999999999988</v>
      </c>
      <c r="G314" s="43">
        <v>982.37999999999988</v>
      </c>
      <c r="H314" s="43">
        <v>982.37999999999988</v>
      </c>
      <c r="I314" s="43">
        <v>982.37999999999988</v>
      </c>
      <c r="J314" s="43">
        <v>982.37999999999988</v>
      </c>
      <c r="K314" s="43">
        <v>982.37999999999988</v>
      </c>
      <c r="L314" s="43">
        <v>982.37999999999988</v>
      </c>
      <c r="M314" s="43">
        <v>982.37999999999988</v>
      </c>
      <c r="N314" s="43">
        <v>982.37999999999988</v>
      </c>
      <c r="O314" s="43">
        <v>982.37999999999988</v>
      </c>
      <c r="P314" s="43">
        <v>982.37999999999988</v>
      </c>
      <c r="Q314" s="43">
        <v>982.37999999999988</v>
      </c>
      <c r="R314" s="43">
        <v>982.37999999999988</v>
      </c>
      <c r="S314" s="43">
        <v>982.37999999999988</v>
      </c>
      <c r="T314" s="43">
        <v>982.37999999999988</v>
      </c>
      <c r="U314" s="43">
        <v>982.37999999999988</v>
      </c>
      <c r="V314" s="43">
        <v>982.37999999999988</v>
      </c>
      <c r="W314" s="43">
        <v>982.37999999999988</v>
      </c>
      <c r="X314" s="43">
        <v>982.37999999999988</v>
      </c>
      <c r="Y314" s="43">
        <v>982.37999999999988</v>
      </c>
      <c r="Z314" s="43">
        <v>982.37999999999988</v>
      </c>
    </row>
    <row r="315" spans="1:26" ht="15.75" thickBot="1">
      <c r="A315" s="8"/>
      <c r="B315" s="5">
        <v>43342</v>
      </c>
      <c r="C315" s="43">
        <v>982.37999999999988</v>
      </c>
      <c r="D315" s="43">
        <v>982.37999999999988</v>
      </c>
      <c r="E315" s="43">
        <v>982.37999999999988</v>
      </c>
      <c r="F315" s="43">
        <v>982.37999999999988</v>
      </c>
      <c r="G315" s="43">
        <v>982.37999999999988</v>
      </c>
      <c r="H315" s="43">
        <v>982.37999999999988</v>
      </c>
      <c r="I315" s="43">
        <v>982.37999999999988</v>
      </c>
      <c r="J315" s="43">
        <v>982.37999999999988</v>
      </c>
      <c r="K315" s="43">
        <v>982.37999999999988</v>
      </c>
      <c r="L315" s="43">
        <v>982.37999999999988</v>
      </c>
      <c r="M315" s="43">
        <v>982.37999999999988</v>
      </c>
      <c r="N315" s="43">
        <v>982.37999999999988</v>
      </c>
      <c r="O315" s="43">
        <v>982.37999999999988</v>
      </c>
      <c r="P315" s="43">
        <v>982.37999999999988</v>
      </c>
      <c r="Q315" s="43">
        <v>982.37999999999988</v>
      </c>
      <c r="R315" s="43">
        <v>982.37999999999988</v>
      </c>
      <c r="S315" s="43">
        <v>982.37999999999988</v>
      </c>
      <c r="T315" s="43">
        <v>982.37999999999988</v>
      </c>
      <c r="U315" s="43">
        <v>982.37999999999988</v>
      </c>
      <c r="V315" s="43">
        <v>982.37999999999988</v>
      </c>
      <c r="W315" s="43">
        <v>982.37999999999988</v>
      </c>
      <c r="X315" s="43">
        <v>982.37999999999988</v>
      </c>
      <c r="Y315" s="43">
        <v>982.37999999999988</v>
      </c>
      <c r="Z315" s="43">
        <v>982.37999999999988</v>
      </c>
    </row>
    <row r="316" spans="1:26" ht="15.75" thickBot="1">
      <c r="A316" s="8"/>
      <c r="B316" s="5">
        <v>43343</v>
      </c>
      <c r="C316" s="43">
        <v>982.37999999999988</v>
      </c>
      <c r="D316" s="43">
        <v>982.37999999999988</v>
      </c>
      <c r="E316" s="43">
        <v>982.37999999999988</v>
      </c>
      <c r="F316" s="43">
        <v>982.37999999999988</v>
      </c>
      <c r="G316" s="43">
        <v>982.37999999999988</v>
      </c>
      <c r="H316" s="43">
        <v>982.37999999999988</v>
      </c>
      <c r="I316" s="43">
        <v>982.37999999999988</v>
      </c>
      <c r="J316" s="43">
        <v>982.37999999999988</v>
      </c>
      <c r="K316" s="43">
        <v>982.37999999999988</v>
      </c>
      <c r="L316" s="43">
        <v>982.37999999999988</v>
      </c>
      <c r="M316" s="43">
        <v>982.37999999999988</v>
      </c>
      <c r="N316" s="43">
        <v>982.37999999999988</v>
      </c>
      <c r="O316" s="43">
        <v>982.37999999999988</v>
      </c>
      <c r="P316" s="43">
        <v>982.37999999999988</v>
      </c>
      <c r="Q316" s="43">
        <v>982.37999999999988</v>
      </c>
      <c r="R316" s="43">
        <v>982.37999999999988</v>
      </c>
      <c r="S316" s="43">
        <v>982.37999999999988</v>
      </c>
      <c r="T316" s="43">
        <v>982.37999999999988</v>
      </c>
      <c r="U316" s="43">
        <v>982.37999999999988</v>
      </c>
      <c r="V316" s="43">
        <v>982.37999999999988</v>
      </c>
      <c r="W316" s="43">
        <v>982.37999999999988</v>
      </c>
      <c r="X316" s="43">
        <v>982.37999999999988</v>
      </c>
      <c r="Y316" s="43">
        <v>982.37999999999988</v>
      </c>
      <c r="Z316" s="43">
        <v>982.37999999999988</v>
      </c>
    </row>
    <row r="317" spans="1:26" ht="15.75" thickBot="1">
      <c r="A317" s="8"/>
      <c r="B317" s="200" t="s">
        <v>55</v>
      </c>
      <c r="C317" s="211" t="s">
        <v>76</v>
      </c>
      <c r="D317" s="212"/>
      <c r="E317" s="212"/>
      <c r="F317" s="212"/>
      <c r="G317" s="212"/>
      <c r="H317" s="212"/>
      <c r="I317" s="212"/>
      <c r="J317" s="212"/>
      <c r="K317" s="212"/>
      <c r="L317" s="212"/>
      <c r="M317" s="212"/>
      <c r="N317" s="212"/>
      <c r="O317" s="212"/>
      <c r="P317" s="212"/>
      <c r="Q317" s="212"/>
      <c r="R317" s="212"/>
      <c r="S317" s="212"/>
      <c r="T317" s="212"/>
      <c r="U317" s="212"/>
      <c r="V317" s="212"/>
      <c r="W317" s="212"/>
      <c r="X317" s="212"/>
      <c r="Y317" s="212"/>
      <c r="Z317" s="213"/>
    </row>
    <row r="318" spans="1:26" ht="17.25" customHeight="1" thickBot="1">
      <c r="A318" s="8"/>
      <c r="B318" s="201"/>
      <c r="C318" s="4" t="s">
        <v>57</v>
      </c>
      <c r="D318" s="4" t="s">
        <v>58</v>
      </c>
      <c r="E318" s="4" t="s">
        <v>59</v>
      </c>
      <c r="F318" s="4" t="s">
        <v>60</v>
      </c>
      <c r="G318" s="4" t="s">
        <v>61</v>
      </c>
      <c r="H318" s="4" t="s">
        <v>103</v>
      </c>
      <c r="I318" s="4" t="s">
        <v>104</v>
      </c>
      <c r="J318" s="4" t="s">
        <v>105</v>
      </c>
      <c r="K318" s="4" t="s">
        <v>106</v>
      </c>
      <c r="L318" s="4" t="s">
        <v>107</v>
      </c>
      <c r="M318" s="4" t="s">
        <v>108</v>
      </c>
      <c r="N318" s="4" t="s">
        <v>109</v>
      </c>
      <c r="O318" s="4" t="s">
        <v>62</v>
      </c>
      <c r="P318" s="4" t="s">
        <v>63</v>
      </c>
      <c r="Q318" s="4" t="s">
        <v>64</v>
      </c>
      <c r="R318" s="4" t="s">
        <v>65</v>
      </c>
      <c r="S318" s="4" t="s">
        <v>66</v>
      </c>
      <c r="T318" s="4" t="s">
        <v>67</v>
      </c>
      <c r="U318" s="4" t="s">
        <v>68</v>
      </c>
      <c r="V318" s="4" t="s">
        <v>69</v>
      </c>
      <c r="W318" s="4" t="s">
        <v>70</v>
      </c>
      <c r="X318" s="4" t="s">
        <v>71</v>
      </c>
      <c r="Y318" s="4" t="s">
        <v>72</v>
      </c>
      <c r="Z318" s="44" t="s">
        <v>73</v>
      </c>
    </row>
    <row r="319" spans="1:26" ht="17.25" customHeight="1" thickBot="1">
      <c r="A319" s="8"/>
      <c r="B319" s="5">
        <v>43313</v>
      </c>
      <c r="C319" s="43">
        <v>2303.4499999999998</v>
      </c>
      <c r="D319" s="43">
        <v>2255.39</v>
      </c>
      <c r="E319" s="43">
        <v>2235.8000000000002</v>
      </c>
      <c r="F319" s="43">
        <v>2214.9700000000003</v>
      </c>
      <c r="G319" s="43">
        <v>2293.54</v>
      </c>
      <c r="H319" s="43">
        <v>2398.17</v>
      </c>
      <c r="I319" s="43">
        <v>2580.29</v>
      </c>
      <c r="J319" s="43">
        <v>2908.07</v>
      </c>
      <c r="K319" s="43">
        <v>3081.35</v>
      </c>
      <c r="L319" s="43">
        <v>3090.29</v>
      </c>
      <c r="M319" s="43">
        <v>3102.51</v>
      </c>
      <c r="N319" s="43">
        <v>3091.29</v>
      </c>
      <c r="O319" s="43">
        <v>3079.62</v>
      </c>
      <c r="P319" s="43">
        <v>3088.15</v>
      </c>
      <c r="Q319" s="43">
        <v>3110.4900000000002</v>
      </c>
      <c r="R319" s="43">
        <v>3148.06</v>
      </c>
      <c r="S319" s="43">
        <v>3177.6</v>
      </c>
      <c r="T319" s="43">
        <v>3196.4300000000003</v>
      </c>
      <c r="U319" s="43">
        <v>3197.14</v>
      </c>
      <c r="V319" s="43">
        <v>3164.65</v>
      </c>
      <c r="W319" s="43">
        <v>3133.06</v>
      </c>
      <c r="X319" s="43">
        <v>3047.61</v>
      </c>
      <c r="Y319" s="43">
        <v>2871.48</v>
      </c>
      <c r="Z319" s="43">
        <v>2637.52</v>
      </c>
    </row>
    <row r="320" spans="1:26" ht="17.25" customHeight="1" thickBot="1">
      <c r="A320" s="8"/>
      <c r="B320" s="5">
        <v>43314</v>
      </c>
      <c r="C320" s="43">
        <v>2411.52</v>
      </c>
      <c r="D320" s="43">
        <v>2354.9100000000003</v>
      </c>
      <c r="E320" s="43">
        <v>2286.96</v>
      </c>
      <c r="F320" s="43">
        <v>2294.08</v>
      </c>
      <c r="G320" s="43">
        <v>2298.91</v>
      </c>
      <c r="H320" s="43">
        <v>2435.0100000000002</v>
      </c>
      <c r="I320" s="43">
        <v>2714.26</v>
      </c>
      <c r="J320" s="43">
        <v>2980.87</v>
      </c>
      <c r="K320" s="43">
        <v>3012.36</v>
      </c>
      <c r="L320" s="43">
        <v>2958.52</v>
      </c>
      <c r="M320" s="43">
        <v>2944.25</v>
      </c>
      <c r="N320" s="43">
        <v>2950.9</v>
      </c>
      <c r="O320" s="43">
        <v>3012.17</v>
      </c>
      <c r="P320" s="43">
        <v>3052.38</v>
      </c>
      <c r="Q320" s="43">
        <v>3111.5</v>
      </c>
      <c r="R320" s="43">
        <v>3139.9700000000003</v>
      </c>
      <c r="S320" s="43">
        <v>3143.86</v>
      </c>
      <c r="T320" s="43">
        <v>3099.9300000000003</v>
      </c>
      <c r="U320" s="43">
        <v>3112.7400000000002</v>
      </c>
      <c r="V320" s="43">
        <v>3091.77</v>
      </c>
      <c r="W320" s="43">
        <v>3004.69</v>
      </c>
      <c r="X320" s="43">
        <v>2884.56</v>
      </c>
      <c r="Y320" s="43">
        <v>2841.42</v>
      </c>
      <c r="Z320" s="43">
        <v>2495.6600000000003</v>
      </c>
    </row>
    <row r="321" spans="1:26" ht="17.25" customHeight="1" thickBot="1">
      <c r="A321" s="8"/>
      <c r="B321" s="5">
        <v>43315</v>
      </c>
      <c r="C321" s="43">
        <v>2389.83</v>
      </c>
      <c r="D321" s="43">
        <v>2306.7600000000002</v>
      </c>
      <c r="E321" s="43">
        <v>2255.29</v>
      </c>
      <c r="F321" s="43">
        <v>2276.61</v>
      </c>
      <c r="G321" s="43">
        <v>2313.5</v>
      </c>
      <c r="H321" s="43">
        <v>2482.94</v>
      </c>
      <c r="I321" s="43">
        <v>2685.1</v>
      </c>
      <c r="J321" s="43">
        <v>3003.89</v>
      </c>
      <c r="K321" s="43">
        <v>3105.08</v>
      </c>
      <c r="L321" s="43">
        <v>3085.9900000000002</v>
      </c>
      <c r="M321" s="43">
        <v>3049.19</v>
      </c>
      <c r="N321" s="43">
        <v>3024.1800000000003</v>
      </c>
      <c r="O321" s="43">
        <v>3009.63</v>
      </c>
      <c r="P321" s="43">
        <v>3073.64</v>
      </c>
      <c r="Q321" s="43">
        <v>3118.79</v>
      </c>
      <c r="R321" s="43">
        <v>3145.6600000000003</v>
      </c>
      <c r="S321" s="43">
        <v>3151.4500000000003</v>
      </c>
      <c r="T321" s="43">
        <v>3170.82</v>
      </c>
      <c r="U321" s="43">
        <v>3190.7200000000003</v>
      </c>
      <c r="V321" s="43">
        <v>3191.81</v>
      </c>
      <c r="W321" s="43">
        <v>3141.11</v>
      </c>
      <c r="X321" s="43">
        <v>3031.89</v>
      </c>
      <c r="Y321" s="43">
        <v>2901.94</v>
      </c>
      <c r="Z321" s="43">
        <v>2614.48</v>
      </c>
    </row>
    <row r="322" spans="1:26" ht="17.25" customHeight="1" thickBot="1">
      <c r="A322" s="8"/>
      <c r="B322" s="5">
        <v>43316</v>
      </c>
      <c r="C322" s="43">
        <v>2482.9100000000003</v>
      </c>
      <c r="D322" s="43">
        <v>2384.73</v>
      </c>
      <c r="E322" s="43">
        <v>2337.88</v>
      </c>
      <c r="F322" s="43">
        <v>2328.58</v>
      </c>
      <c r="G322" s="43">
        <v>2358.31</v>
      </c>
      <c r="H322" s="43">
        <v>2526.4</v>
      </c>
      <c r="I322" s="43">
        <v>2793.4500000000003</v>
      </c>
      <c r="J322" s="43">
        <v>3069.4700000000003</v>
      </c>
      <c r="K322" s="43">
        <v>3133.54</v>
      </c>
      <c r="L322" s="43">
        <v>3146.4300000000003</v>
      </c>
      <c r="M322" s="43">
        <v>3126.88</v>
      </c>
      <c r="N322" s="43">
        <v>3111.4</v>
      </c>
      <c r="O322" s="43">
        <v>3107.4700000000003</v>
      </c>
      <c r="P322" s="43">
        <v>3111.55</v>
      </c>
      <c r="Q322" s="43">
        <v>3128.32</v>
      </c>
      <c r="R322" s="43">
        <v>3111.9300000000003</v>
      </c>
      <c r="S322" s="43">
        <v>3130.4300000000003</v>
      </c>
      <c r="T322" s="43">
        <v>3102.02</v>
      </c>
      <c r="U322" s="43">
        <v>3100.38</v>
      </c>
      <c r="V322" s="43">
        <v>3074.26</v>
      </c>
      <c r="W322" s="43">
        <v>3021.94</v>
      </c>
      <c r="X322" s="43">
        <v>2980.2000000000003</v>
      </c>
      <c r="Y322" s="43">
        <v>2849.73</v>
      </c>
      <c r="Z322" s="43">
        <v>2537.0500000000002</v>
      </c>
    </row>
    <row r="323" spans="1:26" ht="17.25" customHeight="1" thickBot="1">
      <c r="A323" s="8"/>
      <c r="B323" s="5">
        <v>43317</v>
      </c>
      <c r="C323" s="43">
        <v>2462.46</v>
      </c>
      <c r="D323" s="43">
        <v>2355.88</v>
      </c>
      <c r="E323" s="43">
        <v>2302.1</v>
      </c>
      <c r="F323" s="43">
        <v>2268.5300000000002</v>
      </c>
      <c r="G323" s="43">
        <v>2304.91</v>
      </c>
      <c r="H323" s="43">
        <v>2359.1</v>
      </c>
      <c r="I323" s="43">
        <v>2443.21</v>
      </c>
      <c r="J323" s="43">
        <v>2614.5700000000002</v>
      </c>
      <c r="K323" s="43">
        <v>2804.62</v>
      </c>
      <c r="L323" s="43">
        <v>2841.63</v>
      </c>
      <c r="M323" s="43">
        <v>2831.39</v>
      </c>
      <c r="N323" s="43">
        <v>2809.13</v>
      </c>
      <c r="O323" s="43">
        <v>2764.85</v>
      </c>
      <c r="P323" s="43">
        <v>2787.33</v>
      </c>
      <c r="Q323" s="43">
        <v>2778.9100000000003</v>
      </c>
      <c r="R323" s="43">
        <v>2774.79</v>
      </c>
      <c r="S323" s="43">
        <v>2831.36</v>
      </c>
      <c r="T323" s="43">
        <v>2942</v>
      </c>
      <c r="U323" s="43">
        <v>2986.4500000000003</v>
      </c>
      <c r="V323" s="43">
        <v>2984.77</v>
      </c>
      <c r="W323" s="43">
        <v>2972.12</v>
      </c>
      <c r="X323" s="43">
        <v>2879.84</v>
      </c>
      <c r="Y323" s="43">
        <v>2735.35</v>
      </c>
      <c r="Z323" s="43">
        <v>2457.37</v>
      </c>
    </row>
    <row r="324" spans="1:26" ht="17.25" customHeight="1" thickBot="1">
      <c r="A324" s="8"/>
      <c r="B324" s="5">
        <v>43318</v>
      </c>
      <c r="C324" s="43">
        <v>2395.4500000000003</v>
      </c>
      <c r="D324" s="43">
        <v>2296.9</v>
      </c>
      <c r="E324" s="43">
        <v>2253.86</v>
      </c>
      <c r="F324" s="43">
        <v>2235.02</v>
      </c>
      <c r="G324" s="43">
        <v>2272.46</v>
      </c>
      <c r="H324" s="43">
        <v>2339.89</v>
      </c>
      <c r="I324" s="43">
        <v>2425.38</v>
      </c>
      <c r="J324" s="43">
        <v>2562.13</v>
      </c>
      <c r="K324" s="43">
        <v>2750.9100000000003</v>
      </c>
      <c r="L324" s="43">
        <v>2890.98</v>
      </c>
      <c r="M324" s="43">
        <v>2902.12</v>
      </c>
      <c r="N324" s="43">
        <v>2907.04</v>
      </c>
      <c r="O324" s="43">
        <v>2909.08</v>
      </c>
      <c r="P324" s="43">
        <v>2935.75</v>
      </c>
      <c r="Q324" s="43">
        <v>2957.35</v>
      </c>
      <c r="R324" s="43">
        <v>2956.1</v>
      </c>
      <c r="S324" s="43">
        <v>2961.55</v>
      </c>
      <c r="T324" s="43">
        <v>3023.9700000000003</v>
      </c>
      <c r="U324" s="43">
        <v>2935.15</v>
      </c>
      <c r="V324" s="43">
        <v>2790.12</v>
      </c>
      <c r="W324" s="43">
        <v>2779.44</v>
      </c>
      <c r="X324" s="43">
        <v>2628.81</v>
      </c>
      <c r="Y324" s="43">
        <v>2441.85</v>
      </c>
      <c r="Z324" s="43">
        <v>2267.2400000000002</v>
      </c>
    </row>
    <row r="325" spans="1:26" ht="17.25" customHeight="1" thickBot="1">
      <c r="A325" s="8"/>
      <c r="B325" s="5">
        <v>43319</v>
      </c>
      <c r="C325" s="43">
        <v>2212.2600000000002</v>
      </c>
      <c r="D325" s="43">
        <v>2173.98</v>
      </c>
      <c r="E325" s="43">
        <v>2160.4499999999998</v>
      </c>
      <c r="F325" s="43">
        <v>2216.5500000000002</v>
      </c>
      <c r="G325" s="43">
        <v>2267.1</v>
      </c>
      <c r="H325" s="43">
        <v>2422.58</v>
      </c>
      <c r="I325" s="43">
        <v>2654.53</v>
      </c>
      <c r="J325" s="43">
        <v>2907.25</v>
      </c>
      <c r="K325" s="43">
        <v>3047.81</v>
      </c>
      <c r="L325" s="43">
        <v>3003.94</v>
      </c>
      <c r="M325" s="43">
        <v>2976.2000000000003</v>
      </c>
      <c r="N325" s="43">
        <v>2971.21</v>
      </c>
      <c r="O325" s="43">
        <v>2979.07</v>
      </c>
      <c r="P325" s="43">
        <v>3038.27</v>
      </c>
      <c r="Q325" s="43">
        <v>3046.63</v>
      </c>
      <c r="R325" s="43">
        <v>3076.46</v>
      </c>
      <c r="S325" s="43">
        <v>3085.27</v>
      </c>
      <c r="T325" s="43">
        <v>3093.6600000000003</v>
      </c>
      <c r="U325" s="43">
        <v>3111.52</v>
      </c>
      <c r="V325" s="43">
        <v>3094.88</v>
      </c>
      <c r="W325" s="43">
        <v>3041.6800000000003</v>
      </c>
      <c r="X325" s="43">
        <v>2902.1</v>
      </c>
      <c r="Y325" s="43">
        <v>2773.55</v>
      </c>
      <c r="Z325" s="43">
        <v>2480.36</v>
      </c>
    </row>
    <row r="326" spans="1:26" ht="17.25" customHeight="1" thickBot="1">
      <c r="A326" s="8"/>
      <c r="B326" s="5">
        <v>43320</v>
      </c>
      <c r="C326" s="43">
        <v>2332.31</v>
      </c>
      <c r="D326" s="43">
        <v>2257.5300000000002</v>
      </c>
      <c r="E326" s="43">
        <v>2237.5100000000002</v>
      </c>
      <c r="F326" s="43">
        <v>2240.9900000000002</v>
      </c>
      <c r="G326" s="43">
        <v>2225.4900000000002</v>
      </c>
      <c r="H326" s="43">
        <v>2383.2800000000002</v>
      </c>
      <c r="I326" s="43">
        <v>2583.23</v>
      </c>
      <c r="J326" s="43">
        <v>2776.6600000000003</v>
      </c>
      <c r="K326" s="43">
        <v>2854.56</v>
      </c>
      <c r="L326" s="43">
        <v>2896.2200000000003</v>
      </c>
      <c r="M326" s="43">
        <v>2880.46</v>
      </c>
      <c r="N326" s="43">
        <v>2841.05</v>
      </c>
      <c r="O326" s="43">
        <v>2791.67</v>
      </c>
      <c r="P326" s="43">
        <v>2860.57</v>
      </c>
      <c r="Q326" s="43">
        <v>2887.4900000000002</v>
      </c>
      <c r="R326" s="43">
        <v>2921.87</v>
      </c>
      <c r="S326" s="43">
        <v>2953.84</v>
      </c>
      <c r="T326" s="43">
        <v>2990.6800000000003</v>
      </c>
      <c r="U326" s="43">
        <v>2976.62</v>
      </c>
      <c r="V326" s="43">
        <v>2929.4900000000002</v>
      </c>
      <c r="W326" s="43">
        <v>2833.11</v>
      </c>
      <c r="X326" s="43">
        <v>2623.4900000000002</v>
      </c>
      <c r="Y326" s="43">
        <v>2565.9300000000003</v>
      </c>
      <c r="Z326" s="43">
        <v>2418.33</v>
      </c>
    </row>
    <row r="327" spans="1:26" ht="17.25" customHeight="1" thickBot="1">
      <c r="A327" s="8"/>
      <c r="B327" s="5">
        <v>43321</v>
      </c>
      <c r="C327" s="43">
        <v>2253.29</v>
      </c>
      <c r="D327" s="43">
        <v>2229.12</v>
      </c>
      <c r="E327" s="43">
        <v>2148.31</v>
      </c>
      <c r="F327" s="43">
        <v>2166.71</v>
      </c>
      <c r="G327" s="43">
        <v>2256.7400000000002</v>
      </c>
      <c r="H327" s="43">
        <v>2342.66</v>
      </c>
      <c r="I327" s="43">
        <v>2588.4100000000003</v>
      </c>
      <c r="J327" s="43">
        <v>2801.1800000000003</v>
      </c>
      <c r="K327" s="43">
        <v>2910.78</v>
      </c>
      <c r="L327" s="43">
        <v>2916.3</v>
      </c>
      <c r="M327" s="43">
        <v>2911.02</v>
      </c>
      <c r="N327" s="43">
        <v>2898.56</v>
      </c>
      <c r="O327" s="43">
        <v>2855.1800000000003</v>
      </c>
      <c r="P327" s="43">
        <v>2941.15</v>
      </c>
      <c r="Q327" s="43">
        <v>2958.4500000000003</v>
      </c>
      <c r="R327" s="43">
        <v>2952.61</v>
      </c>
      <c r="S327" s="43">
        <v>2970.64</v>
      </c>
      <c r="T327" s="43">
        <v>2996.32</v>
      </c>
      <c r="U327" s="43">
        <v>3064.42</v>
      </c>
      <c r="V327" s="43">
        <v>3041.32</v>
      </c>
      <c r="W327" s="43">
        <v>2977.2400000000002</v>
      </c>
      <c r="X327" s="43">
        <v>2915.87</v>
      </c>
      <c r="Y327" s="43">
        <v>2767.2000000000003</v>
      </c>
      <c r="Z327" s="43">
        <v>2446.2000000000003</v>
      </c>
    </row>
    <row r="328" spans="1:26" ht="17.25" customHeight="1" thickBot="1">
      <c r="A328" s="8"/>
      <c r="B328" s="5">
        <v>43322</v>
      </c>
      <c r="C328" s="43">
        <v>2164.2200000000003</v>
      </c>
      <c r="D328" s="43">
        <v>2162.7400000000002</v>
      </c>
      <c r="E328" s="43">
        <v>2127.81</v>
      </c>
      <c r="F328" s="43">
        <v>2129.7400000000002</v>
      </c>
      <c r="G328" s="43">
        <v>2182.64</v>
      </c>
      <c r="H328" s="43">
        <v>2279.52</v>
      </c>
      <c r="I328" s="43">
        <v>2504.5100000000002</v>
      </c>
      <c r="J328" s="43">
        <v>2774.56</v>
      </c>
      <c r="K328" s="43">
        <v>2945.73</v>
      </c>
      <c r="L328" s="43">
        <v>2913.5</v>
      </c>
      <c r="M328" s="43">
        <v>2912.07</v>
      </c>
      <c r="N328" s="43">
        <v>2898.32</v>
      </c>
      <c r="O328" s="43">
        <v>2849.7000000000003</v>
      </c>
      <c r="P328" s="43">
        <v>2832.98</v>
      </c>
      <c r="Q328" s="43">
        <v>2791.42</v>
      </c>
      <c r="R328" s="43">
        <v>2736.08</v>
      </c>
      <c r="S328" s="43">
        <v>2835.3</v>
      </c>
      <c r="T328" s="43">
        <v>2851.27</v>
      </c>
      <c r="U328" s="43">
        <v>3002.06</v>
      </c>
      <c r="V328" s="43">
        <v>2988.31</v>
      </c>
      <c r="W328" s="43">
        <v>2922.54</v>
      </c>
      <c r="X328" s="43">
        <v>2741.87</v>
      </c>
      <c r="Y328" s="43">
        <v>2552.88</v>
      </c>
      <c r="Z328" s="43">
        <v>2289.4499999999998</v>
      </c>
    </row>
    <row r="329" spans="1:26" ht="17.25" customHeight="1" thickBot="1">
      <c r="A329" s="8"/>
      <c r="B329" s="5">
        <v>43323</v>
      </c>
      <c r="C329" s="43">
        <v>2198.04</v>
      </c>
      <c r="D329" s="43">
        <v>2124.85</v>
      </c>
      <c r="E329" s="43">
        <v>2123.2600000000002</v>
      </c>
      <c r="F329" s="43">
        <v>2129.6</v>
      </c>
      <c r="G329" s="43">
        <v>2200.41</v>
      </c>
      <c r="H329" s="43">
        <v>2380.39</v>
      </c>
      <c r="I329" s="43">
        <v>2602.2200000000003</v>
      </c>
      <c r="J329" s="43">
        <v>2905</v>
      </c>
      <c r="K329" s="43">
        <v>3015.07</v>
      </c>
      <c r="L329" s="43">
        <v>3027.4300000000003</v>
      </c>
      <c r="M329" s="43">
        <v>2973.21</v>
      </c>
      <c r="N329" s="43">
        <v>2945.71</v>
      </c>
      <c r="O329" s="43">
        <v>2895.21</v>
      </c>
      <c r="P329" s="43">
        <v>2875.51</v>
      </c>
      <c r="Q329" s="43">
        <v>2927.44</v>
      </c>
      <c r="R329" s="43">
        <v>2950.64</v>
      </c>
      <c r="S329" s="43">
        <v>2996.31</v>
      </c>
      <c r="T329" s="43">
        <v>3045.84</v>
      </c>
      <c r="U329" s="43">
        <v>3078.31</v>
      </c>
      <c r="V329" s="43">
        <v>2990.7200000000003</v>
      </c>
      <c r="W329" s="43">
        <v>2965.9100000000003</v>
      </c>
      <c r="X329" s="43">
        <v>2917.02</v>
      </c>
      <c r="Y329" s="43">
        <v>2693.25</v>
      </c>
      <c r="Z329" s="43">
        <v>2559.81</v>
      </c>
    </row>
    <row r="330" spans="1:26" ht="17.25" customHeight="1" thickBot="1">
      <c r="A330" s="8"/>
      <c r="B330" s="5">
        <v>43324</v>
      </c>
      <c r="C330" s="43">
        <v>2461.59</v>
      </c>
      <c r="D330" s="43">
        <v>2323.0500000000002</v>
      </c>
      <c r="E330" s="43">
        <v>2232.1</v>
      </c>
      <c r="F330" s="43">
        <v>2218.79</v>
      </c>
      <c r="G330" s="43">
        <v>2255.02</v>
      </c>
      <c r="H330" s="43">
        <v>2337.89</v>
      </c>
      <c r="I330" s="43">
        <v>2486.0700000000002</v>
      </c>
      <c r="J330" s="43">
        <v>2668.08</v>
      </c>
      <c r="K330" s="43">
        <v>2805.4100000000003</v>
      </c>
      <c r="L330" s="43">
        <v>2857.21</v>
      </c>
      <c r="M330" s="43">
        <v>2822.67</v>
      </c>
      <c r="N330" s="43">
        <v>2785.23</v>
      </c>
      <c r="O330" s="43">
        <v>2737.92</v>
      </c>
      <c r="P330" s="43">
        <v>2692.67</v>
      </c>
      <c r="Q330" s="43">
        <v>2680.27</v>
      </c>
      <c r="R330" s="43">
        <v>2768.35</v>
      </c>
      <c r="S330" s="43">
        <v>2754.79</v>
      </c>
      <c r="T330" s="43">
        <v>2749.77</v>
      </c>
      <c r="U330" s="43">
        <v>2799.88</v>
      </c>
      <c r="V330" s="43">
        <v>2778.55</v>
      </c>
      <c r="W330" s="43">
        <v>2818.08</v>
      </c>
      <c r="X330" s="43">
        <v>2698.73</v>
      </c>
      <c r="Y330" s="43">
        <v>2502</v>
      </c>
      <c r="Z330" s="43">
        <v>2323.75</v>
      </c>
    </row>
    <row r="331" spans="1:26" ht="17.25" customHeight="1" thickBot="1">
      <c r="A331" s="8"/>
      <c r="B331" s="5">
        <v>43325</v>
      </c>
      <c r="C331" s="43">
        <v>2224.65</v>
      </c>
      <c r="D331" s="43">
        <v>2112.89</v>
      </c>
      <c r="E331" s="43">
        <v>2064.02</v>
      </c>
      <c r="F331" s="43">
        <v>2038.1699999999998</v>
      </c>
      <c r="G331" s="43">
        <v>2083.13</v>
      </c>
      <c r="H331" s="43">
        <v>2124.8000000000002</v>
      </c>
      <c r="I331" s="43">
        <v>2191.89</v>
      </c>
      <c r="J331" s="43">
        <v>2366.2000000000003</v>
      </c>
      <c r="K331" s="43">
        <v>2532.6800000000003</v>
      </c>
      <c r="L331" s="43">
        <v>2628.38</v>
      </c>
      <c r="M331" s="43">
        <v>2644.89</v>
      </c>
      <c r="N331" s="43">
        <v>2670.37</v>
      </c>
      <c r="O331" s="43">
        <v>2711.73</v>
      </c>
      <c r="P331" s="43">
        <v>2729.09</v>
      </c>
      <c r="Q331" s="43">
        <v>2783.82</v>
      </c>
      <c r="R331" s="43">
        <v>2834.4700000000003</v>
      </c>
      <c r="S331" s="43">
        <v>2938.36</v>
      </c>
      <c r="T331" s="43">
        <v>3020.5</v>
      </c>
      <c r="U331" s="43">
        <v>3065.21</v>
      </c>
      <c r="V331" s="43">
        <v>3046.23</v>
      </c>
      <c r="W331" s="43">
        <v>3030.02</v>
      </c>
      <c r="X331" s="43">
        <v>2994.28</v>
      </c>
      <c r="Y331" s="43">
        <v>2867.75</v>
      </c>
      <c r="Z331" s="43">
        <v>2630.37</v>
      </c>
    </row>
    <row r="332" spans="1:26" ht="17.25" customHeight="1" thickBot="1">
      <c r="A332" s="8"/>
      <c r="B332" s="5">
        <v>43326</v>
      </c>
      <c r="C332" s="43">
        <v>2414.7200000000003</v>
      </c>
      <c r="D332" s="43">
        <v>2346.21</v>
      </c>
      <c r="E332" s="43">
        <v>2300.94</v>
      </c>
      <c r="F332" s="43">
        <v>2299.98</v>
      </c>
      <c r="G332" s="43">
        <v>2313.9</v>
      </c>
      <c r="H332" s="43">
        <v>2482.62</v>
      </c>
      <c r="I332" s="43">
        <v>2762.42</v>
      </c>
      <c r="J332" s="43">
        <v>2973.6600000000003</v>
      </c>
      <c r="K332" s="43">
        <v>3079.38</v>
      </c>
      <c r="L332" s="43">
        <v>3051.07</v>
      </c>
      <c r="M332" s="43">
        <v>3019.67</v>
      </c>
      <c r="N332" s="43">
        <v>3008.4</v>
      </c>
      <c r="O332" s="43">
        <v>2990.09</v>
      </c>
      <c r="P332" s="43">
        <v>3002.54</v>
      </c>
      <c r="Q332" s="43">
        <v>3035.4100000000003</v>
      </c>
      <c r="R332" s="43">
        <v>3071.48</v>
      </c>
      <c r="S332" s="43">
        <v>3089.7000000000003</v>
      </c>
      <c r="T332" s="43">
        <v>3096.64</v>
      </c>
      <c r="U332" s="43">
        <v>3119.64</v>
      </c>
      <c r="V332" s="43">
        <v>3118.83</v>
      </c>
      <c r="W332" s="43">
        <v>3036.09</v>
      </c>
      <c r="X332" s="43">
        <v>3035.79</v>
      </c>
      <c r="Y332" s="43">
        <v>2740.6600000000003</v>
      </c>
      <c r="Z332" s="43">
        <v>2464.06</v>
      </c>
    </row>
    <row r="333" spans="1:26" ht="17.25" customHeight="1" thickBot="1">
      <c r="A333" s="8"/>
      <c r="B333" s="5">
        <v>43327</v>
      </c>
      <c r="C333" s="43">
        <v>2303.0300000000002</v>
      </c>
      <c r="D333" s="43">
        <v>2247.04</v>
      </c>
      <c r="E333" s="43">
        <v>2208.25</v>
      </c>
      <c r="F333" s="43">
        <v>2187.02</v>
      </c>
      <c r="G333" s="43">
        <v>2224.63</v>
      </c>
      <c r="H333" s="43">
        <v>2320.27</v>
      </c>
      <c r="I333" s="43">
        <v>2670.9700000000003</v>
      </c>
      <c r="J333" s="43">
        <v>2828.51</v>
      </c>
      <c r="K333" s="43">
        <v>2923.9100000000003</v>
      </c>
      <c r="L333" s="43">
        <v>2879.5</v>
      </c>
      <c r="M333" s="43">
        <v>2835.86</v>
      </c>
      <c r="N333" s="43">
        <v>2809.26</v>
      </c>
      <c r="O333" s="43">
        <v>2779.6600000000003</v>
      </c>
      <c r="P333" s="43">
        <v>2828.62</v>
      </c>
      <c r="Q333" s="43">
        <v>2871.39</v>
      </c>
      <c r="R333" s="43">
        <v>2913.9</v>
      </c>
      <c r="S333" s="43">
        <v>2971.63</v>
      </c>
      <c r="T333" s="43">
        <v>3005.92</v>
      </c>
      <c r="U333" s="43">
        <v>3030.6800000000003</v>
      </c>
      <c r="V333" s="43">
        <v>3030.36</v>
      </c>
      <c r="W333" s="43">
        <v>3005.56</v>
      </c>
      <c r="X333" s="43">
        <v>2955.44</v>
      </c>
      <c r="Y333" s="43">
        <v>2815.83</v>
      </c>
      <c r="Z333" s="43">
        <v>2642.26</v>
      </c>
    </row>
    <row r="334" spans="1:26" ht="17.25" customHeight="1" thickBot="1">
      <c r="A334" s="8"/>
      <c r="B334" s="5">
        <v>43328</v>
      </c>
      <c r="C334" s="43">
        <v>2351.7200000000003</v>
      </c>
      <c r="D334" s="43">
        <v>2287.14</v>
      </c>
      <c r="E334" s="43">
        <v>2243.9900000000002</v>
      </c>
      <c r="F334" s="43">
        <v>2250.64</v>
      </c>
      <c r="G334" s="43">
        <v>2301.4</v>
      </c>
      <c r="H334" s="43">
        <v>2463.31</v>
      </c>
      <c r="I334" s="43">
        <v>2764.4900000000002</v>
      </c>
      <c r="J334" s="43">
        <v>2947.82</v>
      </c>
      <c r="K334" s="43">
        <v>3003.13</v>
      </c>
      <c r="L334" s="43">
        <v>2948.52</v>
      </c>
      <c r="M334" s="43">
        <v>2878.57</v>
      </c>
      <c r="N334" s="43">
        <v>2827.21</v>
      </c>
      <c r="O334" s="43">
        <v>2785.53</v>
      </c>
      <c r="P334" s="43">
        <v>2805.6</v>
      </c>
      <c r="Q334" s="43">
        <v>2858.09</v>
      </c>
      <c r="R334" s="43">
        <v>2905.7000000000003</v>
      </c>
      <c r="S334" s="43">
        <v>2945.17</v>
      </c>
      <c r="T334" s="43">
        <v>3033.62</v>
      </c>
      <c r="U334" s="43">
        <v>3081.35</v>
      </c>
      <c r="V334" s="43">
        <v>3068.44</v>
      </c>
      <c r="W334" s="43">
        <v>3031.4100000000003</v>
      </c>
      <c r="X334" s="43">
        <v>2962.53</v>
      </c>
      <c r="Y334" s="43">
        <v>2845.6</v>
      </c>
      <c r="Z334" s="43">
        <v>2730.73</v>
      </c>
    </row>
    <row r="335" spans="1:26" ht="17.25" customHeight="1" thickBot="1">
      <c r="A335" s="8"/>
      <c r="B335" s="5">
        <v>43329</v>
      </c>
      <c r="C335" s="43">
        <v>2603.5700000000002</v>
      </c>
      <c r="D335" s="43">
        <v>2561.13</v>
      </c>
      <c r="E335" s="43">
        <v>2294.73</v>
      </c>
      <c r="F335" s="43">
        <v>2268.06</v>
      </c>
      <c r="G335" s="43">
        <v>2313.04</v>
      </c>
      <c r="H335" s="43">
        <v>2460.5300000000002</v>
      </c>
      <c r="I335" s="43">
        <v>2826.54</v>
      </c>
      <c r="J335" s="43">
        <v>3012.4100000000003</v>
      </c>
      <c r="K335" s="43">
        <v>3078.56</v>
      </c>
      <c r="L335" s="43">
        <v>3032.86</v>
      </c>
      <c r="M335" s="43">
        <v>2981.62</v>
      </c>
      <c r="N335" s="43">
        <v>2942.6</v>
      </c>
      <c r="O335" s="43">
        <v>2893.85</v>
      </c>
      <c r="P335" s="43">
        <v>2924.53</v>
      </c>
      <c r="Q335" s="43">
        <v>2926.6600000000003</v>
      </c>
      <c r="R335" s="43">
        <v>2970.84</v>
      </c>
      <c r="S335" s="43">
        <v>2994.58</v>
      </c>
      <c r="T335" s="43">
        <v>3031.4900000000002</v>
      </c>
      <c r="U335" s="43">
        <v>3063.21</v>
      </c>
      <c r="V335" s="43">
        <v>3048.37</v>
      </c>
      <c r="W335" s="43">
        <v>2936.02</v>
      </c>
      <c r="X335" s="43">
        <v>2872.85</v>
      </c>
      <c r="Y335" s="43">
        <v>2716.81</v>
      </c>
      <c r="Z335" s="43">
        <v>2547.37</v>
      </c>
    </row>
    <row r="336" spans="1:26" ht="17.25" customHeight="1" thickBot="1">
      <c r="A336" s="8"/>
      <c r="B336" s="5">
        <v>43330</v>
      </c>
      <c r="C336" s="43">
        <v>2505.87</v>
      </c>
      <c r="D336" s="43">
        <v>2496.9500000000003</v>
      </c>
      <c r="E336" s="43">
        <v>2239.1999999999998</v>
      </c>
      <c r="F336" s="43">
        <v>2237.92</v>
      </c>
      <c r="G336" s="43">
        <v>2282.31</v>
      </c>
      <c r="H336" s="43">
        <v>2379.23</v>
      </c>
      <c r="I336" s="43">
        <v>2774.29</v>
      </c>
      <c r="J336" s="43">
        <v>2961.9100000000003</v>
      </c>
      <c r="K336" s="43">
        <v>3058.9700000000003</v>
      </c>
      <c r="L336" s="43">
        <v>3087.55</v>
      </c>
      <c r="M336" s="43">
        <v>3053</v>
      </c>
      <c r="N336" s="43">
        <v>3031.11</v>
      </c>
      <c r="O336" s="43">
        <v>3023.54</v>
      </c>
      <c r="P336" s="43">
        <v>3034.07</v>
      </c>
      <c r="Q336" s="43">
        <v>3036.9900000000002</v>
      </c>
      <c r="R336" s="43">
        <v>3058.61</v>
      </c>
      <c r="S336" s="43">
        <v>3070.96</v>
      </c>
      <c r="T336" s="43">
        <v>3121.1</v>
      </c>
      <c r="U336" s="43">
        <v>3220.88</v>
      </c>
      <c r="V336" s="43">
        <v>3212.14</v>
      </c>
      <c r="W336" s="43">
        <v>3178.76</v>
      </c>
      <c r="X336" s="43">
        <v>3109.1</v>
      </c>
      <c r="Y336" s="43">
        <v>2934.9700000000003</v>
      </c>
      <c r="Z336" s="43">
        <v>2822.84</v>
      </c>
    </row>
    <row r="337" spans="1:26" ht="17.25" customHeight="1" thickBot="1">
      <c r="A337" s="8"/>
      <c r="B337" s="5">
        <v>43331</v>
      </c>
      <c r="C337" s="43">
        <v>2708.79</v>
      </c>
      <c r="D337" s="43">
        <v>2414.44</v>
      </c>
      <c r="E337" s="43">
        <v>2389.52</v>
      </c>
      <c r="F337" s="43">
        <v>2385.27</v>
      </c>
      <c r="G337" s="43">
        <v>2408.5500000000002</v>
      </c>
      <c r="H337" s="43">
        <v>2711.07</v>
      </c>
      <c r="I337" s="43">
        <v>2796.04</v>
      </c>
      <c r="J337" s="43">
        <v>2877.6800000000003</v>
      </c>
      <c r="K337" s="43">
        <v>3042.78</v>
      </c>
      <c r="L337" s="43">
        <v>3106.56</v>
      </c>
      <c r="M337" s="43">
        <v>3066.83</v>
      </c>
      <c r="N337" s="43">
        <v>3038.75</v>
      </c>
      <c r="O337" s="43">
        <v>3009.5</v>
      </c>
      <c r="P337" s="43">
        <v>2941.12</v>
      </c>
      <c r="Q337" s="43">
        <v>2987.6600000000003</v>
      </c>
      <c r="R337" s="43">
        <v>3000.11</v>
      </c>
      <c r="S337" s="43">
        <v>3045.51</v>
      </c>
      <c r="T337" s="43">
        <v>3063.82</v>
      </c>
      <c r="U337" s="43">
        <v>3135.02</v>
      </c>
      <c r="V337" s="43">
        <v>3098.63</v>
      </c>
      <c r="W337" s="43">
        <v>3094.2000000000003</v>
      </c>
      <c r="X337" s="43">
        <v>3022.88</v>
      </c>
      <c r="Y337" s="43">
        <v>2819.28</v>
      </c>
      <c r="Z337" s="43">
        <v>2689.94</v>
      </c>
    </row>
    <row r="338" spans="1:26" ht="17.25" customHeight="1" thickBot="1">
      <c r="A338" s="8"/>
      <c r="B338" s="5">
        <v>43332</v>
      </c>
      <c r="C338" s="43">
        <v>2582.81</v>
      </c>
      <c r="D338" s="43">
        <v>2467.71</v>
      </c>
      <c r="E338" s="43">
        <v>2241.2600000000002</v>
      </c>
      <c r="F338" s="43">
        <v>2220.89</v>
      </c>
      <c r="G338" s="43">
        <v>2232.61</v>
      </c>
      <c r="H338" s="43">
        <v>2277.65</v>
      </c>
      <c r="I338" s="43">
        <v>2566.6800000000003</v>
      </c>
      <c r="J338" s="43">
        <v>2612.64</v>
      </c>
      <c r="K338" s="43">
        <v>2659.9700000000003</v>
      </c>
      <c r="L338" s="43">
        <v>2712.34</v>
      </c>
      <c r="M338" s="43">
        <v>2699.9300000000003</v>
      </c>
      <c r="N338" s="43">
        <v>2701.28</v>
      </c>
      <c r="O338" s="43">
        <v>2696.19</v>
      </c>
      <c r="P338" s="43">
        <v>2683.33</v>
      </c>
      <c r="Q338" s="43">
        <v>2729.52</v>
      </c>
      <c r="R338" s="43">
        <v>2799.6</v>
      </c>
      <c r="S338" s="43">
        <v>2859.25</v>
      </c>
      <c r="T338" s="43">
        <v>2948.59</v>
      </c>
      <c r="U338" s="43">
        <v>3089.39</v>
      </c>
      <c r="V338" s="43">
        <v>3086.88</v>
      </c>
      <c r="W338" s="43">
        <v>3041.96</v>
      </c>
      <c r="X338" s="43">
        <v>2996.2200000000003</v>
      </c>
      <c r="Y338" s="43">
        <v>2876.81</v>
      </c>
      <c r="Z338" s="43">
        <v>2678.58</v>
      </c>
    </row>
    <row r="339" spans="1:26" ht="17.25" customHeight="1" thickBot="1">
      <c r="A339" s="8"/>
      <c r="B339" s="5">
        <v>43333</v>
      </c>
      <c r="C339" s="43">
        <v>2555.98</v>
      </c>
      <c r="D339" s="43">
        <v>2526.6600000000003</v>
      </c>
      <c r="E339" s="43">
        <v>2218.75</v>
      </c>
      <c r="F339" s="43">
        <v>2441.87</v>
      </c>
      <c r="G339" s="43">
        <v>2232.48</v>
      </c>
      <c r="H339" s="43">
        <v>2484.56</v>
      </c>
      <c r="I339" s="43">
        <v>2640.86</v>
      </c>
      <c r="J339" s="43">
        <v>2730.79</v>
      </c>
      <c r="K339" s="43">
        <v>2823.65</v>
      </c>
      <c r="L339" s="43">
        <v>2833.75</v>
      </c>
      <c r="M339" s="43">
        <v>2754.85</v>
      </c>
      <c r="N339" s="43">
        <v>2716.94</v>
      </c>
      <c r="O339" s="43">
        <v>2695.27</v>
      </c>
      <c r="P339" s="43">
        <v>2680.27</v>
      </c>
      <c r="Q339" s="43">
        <v>2676.8</v>
      </c>
      <c r="R339" s="43">
        <v>2710.42</v>
      </c>
      <c r="S339" s="43">
        <v>2823.08</v>
      </c>
      <c r="T339" s="43">
        <v>2901.28</v>
      </c>
      <c r="U339" s="43">
        <v>3044.42</v>
      </c>
      <c r="V339" s="43">
        <v>3035.38</v>
      </c>
      <c r="W339" s="43">
        <v>3014.05</v>
      </c>
      <c r="X339" s="43">
        <v>2987.12</v>
      </c>
      <c r="Y339" s="43">
        <v>2858.28</v>
      </c>
      <c r="Z339" s="43">
        <v>2658.08</v>
      </c>
    </row>
    <row r="340" spans="1:26" ht="17.25" customHeight="1" thickBot="1">
      <c r="A340" s="8"/>
      <c r="B340" s="5">
        <v>43334</v>
      </c>
      <c r="C340" s="43">
        <v>2557.37</v>
      </c>
      <c r="D340" s="43">
        <v>2518.17</v>
      </c>
      <c r="E340" s="43">
        <v>2256.04</v>
      </c>
      <c r="F340" s="43">
        <v>2490.2600000000002</v>
      </c>
      <c r="G340" s="43">
        <v>2292.8200000000002</v>
      </c>
      <c r="H340" s="43">
        <v>2551.36</v>
      </c>
      <c r="I340" s="43">
        <v>2730.81</v>
      </c>
      <c r="J340" s="43">
        <v>2853.12</v>
      </c>
      <c r="K340" s="43">
        <v>2877.8</v>
      </c>
      <c r="L340" s="43">
        <v>2858.15</v>
      </c>
      <c r="M340" s="43">
        <v>2829.46</v>
      </c>
      <c r="N340" s="43">
        <v>2780.59</v>
      </c>
      <c r="O340" s="43">
        <v>2737.7400000000002</v>
      </c>
      <c r="P340" s="43">
        <v>2765.51</v>
      </c>
      <c r="Q340" s="43">
        <v>2796.26</v>
      </c>
      <c r="R340" s="43">
        <v>2846.75</v>
      </c>
      <c r="S340" s="43">
        <v>2877.9700000000003</v>
      </c>
      <c r="T340" s="43">
        <v>2899.44</v>
      </c>
      <c r="U340" s="43">
        <v>2961.2200000000003</v>
      </c>
      <c r="V340" s="43">
        <v>2946.04</v>
      </c>
      <c r="W340" s="43">
        <v>2947.23</v>
      </c>
      <c r="X340" s="43">
        <v>2971.35</v>
      </c>
      <c r="Y340" s="43">
        <v>2795.4700000000003</v>
      </c>
      <c r="Z340" s="43">
        <v>2541.75</v>
      </c>
    </row>
    <row r="341" spans="1:26" ht="17.25" customHeight="1" thickBot="1">
      <c r="A341" s="8"/>
      <c r="B341" s="5">
        <v>43335</v>
      </c>
      <c r="C341" s="43">
        <v>2346.5300000000002</v>
      </c>
      <c r="D341" s="43">
        <v>2260.23</v>
      </c>
      <c r="E341" s="43">
        <v>2227.11</v>
      </c>
      <c r="F341" s="43">
        <v>2213.4700000000003</v>
      </c>
      <c r="G341" s="43">
        <v>2228.58</v>
      </c>
      <c r="H341" s="43">
        <v>2315.5700000000002</v>
      </c>
      <c r="I341" s="43">
        <v>2360.73</v>
      </c>
      <c r="J341" s="43">
        <v>2463.75</v>
      </c>
      <c r="K341" s="43">
        <v>2673.34</v>
      </c>
      <c r="L341" s="43">
        <v>2675.28</v>
      </c>
      <c r="M341" s="43">
        <v>2660.5</v>
      </c>
      <c r="N341" s="43">
        <v>2638.6600000000003</v>
      </c>
      <c r="O341" s="43">
        <v>2650.58</v>
      </c>
      <c r="P341" s="43">
        <v>2680.36</v>
      </c>
      <c r="Q341" s="43">
        <v>2727.31</v>
      </c>
      <c r="R341" s="43">
        <v>2768.83</v>
      </c>
      <c r="S341" s="43">
        <v>2835.13</v>
      </c>
      <c r="T341" s="43">
        <v>2872.11</v>
      </c>
      <c r="U341" s="43">
        <v>2941.12</v>
      </c>
      <c r="V341" s="43">
        <v>2952.21</v>
      </c>
      <c r="W341" s="43">
        <v>2944.85</v>
      </c>
      <c r="X341" s="43">
        <v>2934.06</v>
      </c>
      <c r="Y341" s="43">
        <v>2782.14</v>
      </c>
      <c r="Z341" s="43">
        <v>2466.62</v>
      </c>
    </row>
    <row r="342" spans="1:26" ht="17.25" customHeight="1" thickBot="1">
      <c r="A342" s="8"/>
      <c r="B342" s="5">
        <v>43336</v>
      </c>
      <c r="C342" s="43">
        <v>2385.6800000000003</v>
      </c>
      <c r="D342" s="43">
        <v>2325.58</v>
      </c>
      <c r="E342" s="43">
        <v>2300.73</v>
      </c>
      <c r="F342" s="43">
        <v>2299.17</v>
      </c>
      <c r="G342" s="43">
        <v>2326.84</v>
      </c>
      <c r="H342" s="43">
        <v>2359.17</v>
      </c>
      <c r="I342" s="43">
        <v>2645.02</v>
      </c>
      <c r="J342" s="43">
        <v>2836.9700000000003</v>
      </c>
      <c r="K342" s="43">
        <v>2882.12</v>
      </c>
      <c r="L342" s="43">
        <v>2861.51</v>
      </c>
      <c r="M342" s="43">
        <v>2846.4500000000003</v>
      </c>
      <c r="N342" s="43">
        <v>2811.79</v>
      </c>
      <c r="O342" s="43">
        <v>2798.2400000000002</v>
      </c>
      <c r="P342" s="43">
        <v>2819.4700000000003</v>
      </c>
      <c r="Q342" s="43">
        <v>2830.54</v>
      </c>
      <c r="R342" s="43">
        <v>2852.77</v>
      </c>
      <c r="S342" s="43">
        <v>2869.61</v>
      </c>
      <c r="T342" s="43">
        <v>2844.06</v>
      </c>
      <c r="U342" s="43">
        <v>2880.44</v>
      </c>
      <c r="V342" s="43">
        <v>2884.98</v>
      </c>
      <c r="W342" s="43">
        <v>2875.73</v>
      </c>
      <c r="X342" s="43">
        <v>2842.58</v>
      </c>
      <c r="Y342" s="43">
        <v>2680.2400000000002</v>
      </c>
      <c r="Z342" s="43">
        <v>2356.8000000000002</v>
      </c>
    </row>
    <row r="343" spans="1:26" ht="17.25" customHeight="1" thickBot="1">
      <c r="A343" s="8"/>
      <c r="B343" s="5">
        <v>43337</v>
      </c>
      <c r="C343" s="43">
        <v>2262.3000000000002</v>
      </c>
      <c r="D343" s="43">
        <v>2189.1</v>
      </c>
      <c r="E343" s="43">
        <v>2163.29</v>
      </c>
      <c r="F343" s="43">
        <v>2160.88</v>
      </c>
      <c r="G343" s="43">
        <v>2174.9700000000003</v>
      </c>
      <c r="H343" s="43">
        <v>2237.75</v>
      </c>
      <c r="I343" s="43">
        <v>2408.15</v>
      </c>
      <c r="J343" s="43">
        <v>2650.02</v>
      </c>
      <c r="K343" s="43">
        <v>2617.67</v>
      </c>
      <c r="L343" s="43">
        <v>2626.98</v>
      </c>
      <c r="M343" s="43">
        <v>2503.31</v>
      </c>
      <c r="N343" s="43">
        <v>2443.75</v>
      </c>
      <c r="O343" s="43">
        <v>2443.9700000000003</v>
      </c>
      <c r="P343" s="43">
        <v>2437.36</v>
      </c>
      <c r="Q343" s="43">
        <v>2455.98</v>
      </c>
      <c r="R343" s="43">
        <v>2484.69</v>
      </c>
      <c r="S343" s="43">
        <v>2520.27</v>
      </c>
      <c r="T343" s="43">
        <v>2517.42</v>
      </c>
      <c r="U343" s="43">
        <v>2583.44</v>
      </c>
      <c r="V343" s="43">
        <v>2595.9100000000003</v>
      </c>
      <c r="W343" s="43">
        <v>2587.2800000000002</v>
      </c>
      <c r="X343" s="43">
        <v>2616.0700000000002</v>
      </c>
      <c r="Y343" s="43">
        <v>2455.39</v>
      </c>
      <c r="Z343" s="43">
        <v>2207.86</v>
      </c>
    </row>
    <row r="344" spans="1:26" ht="17.25" customHeight="1" thickBot="1">
      <c r="A344" s="8"/>
      <c r="B344" s="5">
        <v>43338</v>
      </c>
      <c r="C344" s="43">
        <v>2195.33</v>
      </c>
      <c r="D344" s="43">
        <v>2195.25</v>
      </c>
      <c r="E344" s="43">
        <v>2140.91</v>
      </c>
      <c r="F344" s="43">
        <v>2143.15</v>
      </c>
      <c r="G344" s="43">
        <v>2194.6799999999998</v>
      </c>
      <c r="H344" s="43">
        <v>2223.4499999999998</v>
      </c>
      <c r="I344" s="43">
        <v>2303.39</v>
      </c>
      <c r="J344" s="43">
        <v>2446.42</v>
      </c>
      <c r="K344" s="43">
        <v>2706.14</v>
      </c>
      <c r="L344" s="43">
        <v>2762.4</v>
      </c>
      <c r="M344" s="43">
        <v>2766.96</v>
      </c>
      <c r="N344" s="43">
        <v>2726.53</v>
      </c>
      <c r="O344" s="43">
        <v>2717.89</v>
      </c>
      <c r="P344" s="43">
        <v>2718.64</v>
      </c>
      <c r="Q344" s="43">
        <v>2756.19</v>
      </c>
      <c r="R344" s="43">
        <v>2797.94</v>
      </c>
      <c r="S344" s="43">
        <v>2836.26</v>
      </c>
      <c r="T344" s="43">
        <v>2834.3</v>
      </c>
      <c r="U344" s="43">
        <v>2906.6600000000003</v>
      </c>
      <c r="V344" s="43">
        <v>2884.9100000000003</v>
      </c>
      <c r="W344" s="43">
        <v>2907.9500000000003</v>
      </c>
      <c r="X344" s="43">
        <v>2903.75</v>
      </c>
      <c r="Y344" s="43">
        <v>2735.61</v>
      </c>
      <c r="Z344" s="43">
        <v>2456.94</v>
      </c>
    </row>
    <row r="345" spans="1:26" ht="17.25" customHeight="1" thickBot="1">
      <c r="A345" s="8"/>
      <c r="B345" s="5">
        <v>43339</v>
      </c>
      <c r="C345" s="43">
        <v>2269.3200000000002</v>
      </c>
      <c r="D345" s="43">
        <v>2188.81</v>
      </c>
      <c r="E345" s="43">
        <v>2130.89</v>
      </c>
      <c r="F345" s="43">
        <v>2111.67</v>
      </c>
      <c r="G345" s="43">
        <v>2121.7600000000002</v>
      </c>
      <c r="H345" s="43">
        <v>2152.4499999999998</v>
      </c>
      <c r="I345" s="43">
        <v>2186.4</v>
      </c>
      <c r="J345" s="43">
        <v>2244.62</v>
      </c>
      <c r="K345" s="43">
        <v>2276.96</v>
      </c>
      <c r="L345" s="43">
        <v>2471.38</v>
      </c>
      <c r="M345" s="43">
        <v>2476.7800000000002</v>
      </c>
      <c r="N345" s="43">
        <v>2554.7200000000003</v>
      </c>
      <c r="O345" s="43">
        <v>2515.87</v>
      </c>
      <c r="P345" s="43">
        <v>2464.4900000000002</v>
      </c>
      <c r="Q345" s="43">
        <v>2495.69</v>
      </c>
      <c r="R345" s="43">
        <v>2441.4100000000003</v>
      </c>
      <c r="S345" s="43">
        <v>2619.25</v>
      </c>
      <c r="T345" s="43">
        <v>2648.9500000000003</v>
      </c>
      <c r="U345" s="43">
        <v>2774.61</v>
      </c>
      <c r="V345" s="43">
        <v>2838.9</v>
      </c>
      <c r="W345" s="43">
        <v>2853.5</v>
      </c>
      <c r="X345" s="43">
        <v>2844.31</v>
      </c>
      <c r="Y345" s="43">
        <v>2621.69</v>
      </c>
      <c r="Z345" s="43">
        <v>2349.85</v>
      </c>
    </row>
    <row r="346" spans="1:26" ht="17.25" customHeight="1" thickBot="1">
      <c r="A346" s="8"/>
      <c r="B346" s="5">
        <v>43340</v>
      </c>
      <c r="C346" s="43">
        <v>2228.37</v>
      </c>
      <c r="D346" s="43">
        <v>2190.56</v>
      </c>
      <c r="E346" s="43">
        <v>2141.7200000000003</v>
      </c>
      <c r="F346" s="43">
        <v>2150.02</v>
      </c>
      <c r="G346" s="43">
        <v>2268.9499999999998</v>
      </c>
      <c r="H346" s="43">
        <v>2339.5700000000002</v>
      </c>
      <c r="I346" s="43">
        <v>2600.0500000000002</v>
      </c>
      <c r="J346" s="43">
        <v>2807.9</v>
      </c>
      <c r="K346" s="43">
        <v>2935.6600000000003</v>
      </c>
      <c r="L346" s="43">
        <v>2897.04</v>
      </c>
      <c r="M346" s="43">
        <v>2890.34</v>
      </c>
      <c r="N346" s="43">
        <v>2888.69</v>
      </c>
      <c r="O346" s="43">
        <v>2853.7000000000003</v>
      </c>
      <c r="P346" s="43">
        <v>2869.6800000000003</v>
      </c>
      <c r="Q346" s="43">
        <v>2905.07</v>
      </c>
      <c r="R346" s="43">
        <v>2902.6600000000003</v>
      </c>
      <c r="S346" s="43">
        <v>2935.4900000000002</v>
      </c>
      <c r="T346" s="43">
        <v>2932.7400000000002</v>
      </c>
      <c r="U346" s="43">
        <v>2978.15</v>
      </c>
      <c r="V346" s="43">
        <v>2970.9900000000002</v>
      </c>
      <c r="W346" s="43">
        <v>2970.25</v>
      </c>
      <c r="X346" s="43">
        <v>2930.92</v>
      </c>
      <c r="Y346" s="43">
        <v>2679.56</v>
      </c>
      <c r="Z346" s="43">
        <v>2358.7200000000003</v>
      </c>
    </row>
    <row r="347" spans="1:26" ht="17.25" customHeight="1" thickBot="1">
      <c r="A347" s="8"/>
      <c r="B347" s="5">
        <v>43341</v>
      </c>
      <c r="C347" s="43">
        <v>1326.53</v>
      </c>
      <c r="D347" s="43">
        <v>1326.53</v>
      </c>
      <c r="E347" s="43">
        <v>1326.53</v>
      </c>
      <c r="F347" s="43">
        <v>1326.53</v>
      </c>
      <c r="G347" s="43">
        <v>1326.53</v>
      </c>
      <c r="H347" s="43">
        <v>1326.53</v>
      </c>
      <c r="I347" s="43">
        <v>1326.53</v>
      </c>
      <c r="J347" s="43">
        <v>1326.53</v>
      </c>
      <c r="K347" s="43">
        <v>1326.53</v>
      </c>
      <c r="L347" s="43">
        <v>1326.53</v>
      </c>
      <c r="M347" s="43">
        <v>1326.53</v>
      </c>
      <c r="N347" s="43">
        <v>1326.53</v>
      </c>
      <c r="O347" s="43">
        <v>1326.53</v>
      </c>
      <c r="P347" s="43">
        <v>1326.53</v>
      </c>
      <c r="Q347" s="43">
        <v>1326.53</v>
      </c>
      <c r="R347" s="43">
        <v>1326.53</v>
      </c>
      <c r="S347" s="43">
        <v>1326.53</v>
      </c>
      <c r="T347" s="43">
        <v>1326.53</v>
      </c>
      <c r="U347" s="43">
        <v>1326.53</v>
      </c>
      <c r="V347" s="43">
        <v>1326.53</v>
      </c>
      <c r="W347" s="43">
        <v>1326.53</v>
      </c>
      <c r="X347" s="43">
        <v>1326.53</v>
      </c>
      <c r="Y347" s="43">
        <v>1326.53</v>
      </c>
      <c r="Z347" s="43">
        <v>1326.53</v>
      </c>
    </row>
    <row r="348" spans="1:26" ht="15.75" thickBot="1">
      <c r="A348" s="8"/>
      <c r="B348" s="5">
        <v>43342</v>
      </c>
      <c r="C348" s="43">
        <v>1326.53</v>
      </c>
      <c r="D348" s="43">
        <v>1326.53</v>
      </c>
      <c r="E348" s="43">
        <v>1326.53</v>
      </c>
      <c r="F348" s="43">
        <v>1326.53</v>
      </c>
      <c r="G348" s="43">
        <v>1326.53</v>
      </c>
      <c r="H348" s="43">
        <v>1326.53</v>
      </c>
      <c r="I348" s="43">
        <v>1326.53</v>
      </c>
      <c r="J348" s="43">
        <v>1326.53</v>
      </c>
      <c r="K348" s="43">
        <v>1326.53</v>
      </c>
      <c r="L348" s="43">
        <v>1326.53</v>
      </c>
      <c r="M348" s="43">
        <v>1326.53</v>
      </c>
      <c r="N348" s="43">
        <v>1326.53</v>
      </c>
      <c r="O348" s="43">
        <v>1326.53</v>
      </c>
      <c r="P348" s="43">
        <v>1326.53</v>
      </c>
      <c r="Q348" s="43">
        <v>1326.53</v>
      </c>
      <c r="R348" s="43">
        <v>1326.53</v>
      </c>
      <c r="S348" s="43">
        <v>1326.53</v>
      </c>
      <c r="T348" s="43">
        <v>1326.53</v>
      </c>
      <c r="U348" s="43">
        <v>1326.53</v>
      </c>
      <c r="V348" s="43">
        <v>1326.53</v>
      </c>
      <c r="W348" s="43">
        <v>1326.53</v>
      </c>
      <c r="X348" s="43">
        <v>1326.53</v>
      </c>
      <c r="Y348" s="43">
        <v>1326.53</v>
      </c>
      <c r="Z348" s="43">
        <v>1326.53</v>
      </c>
    </row>
    <row r="349" spans="1:26" ht="15.75" thickBot="1">
      <c r="A349" s="8"/>
      <c r="B349" s="5">
        <v>43343</v>
      </c>
      <c r="C349" s="43">
        <v>1326.53</v>
      </c>
      <c r="D349" s="43">
        <v>1326.53</v>
      </c>
      <c r="E349" s="43">
        <v>1326.53</v>
      </c>
      <c r="F349" s="43">
        <v>1326.53</v>
      </c>
      <c r="G349" s="43">
        <v>1326.53</v>
      </c>
      <c r="H349" s="43">
        <v>1326.53</v>
      </c>
      <c r="I349" s="43">
        <v>1326.53</v>
      </c>
      <c r="J349" s="43">
        <v>1326.53</v>
      </c>
      <c r="K349" s="43">
        <v>1326.53</v>
      </c>
      <c r="L349" s="43">
        <v>1326.53</v>
      </c>
      <c r="M349" s="43">
        <v>1326.53</v>
      </c>
      <c r="N349" s="43">
        <v>1326.53</v>
      </c>
      <c r="O349" s="43">
        <v>1326.53</v>
      </c>
      <c r="P349" s="43">
        <v>1326.53</v>
      </c>
      <c r="Q349" s="43">
        <v>1326.53</v>
      </c>
      <c r="R349" s="43">
        <v>1326.53</v>
      </c>
      <c r="S349" s="43">
        <v>1326.53</v>
      </c>
      <c r="T349" s="43">
        <v>1326.53</v>
      </c>
      <c r="U349" s="43">
        <v>1326.53</v>
      </c>
      <c r="V349" s="43">
        <v>1326.53</v>
      </c>
      <c r="W349" s="43">
        <v>1326.53</v>
      </c>
      <c r="X349" s="43">
        <v>1326.53</v>
      </c>
      <c r="Y349" s="43">
        <v>1326.53</v>
      </c>
      <c r="Z349" s="43">
        <v>1326.53</v>
      </c>
    </row>
    <row r="350" spans="1:26" ht="15.75" thickBot="1">
      <c r="A350" s="8"/>
      <c r="B350" s="200" t="s">
        <v>55</v>
      </c>
      <c r="C350" s="211" t="s">
        <v>88</v>
      </c>
      <c r="D350" s="212"/>
      <c r="E350" s="212"/>
      <c r="F350" s="212"/>
      <c r="G350" s="212"/>
      <c r="H350" s="212"/>
      <c r="I350" s="212"/>
      <c r="J350" s="212"/>
      <c r="K350" s="212"/>
      <c r="L350" s="212"/>
      <c r="M350" s="212"/>
      <c r="N350" s="212"/>
      <c r="O350" s="212"/>
      <c r="P350" s="212"/>
      <c r="Q350" s="212"/>
      <c r="R350" s="212"/>
      <c r="S350" s="212"/>
      <c r="T350" s="212"/>
      <c r="U350" s="212"/>
      <c r="V350" s="212"/>
      <c r="W350" s="212"/>
      <c r="X350" s="212"/>
      <c r="Y350" s="212"/>
      <c r="Z350" s="213"/>
    </row>
    <row r="351" spans="1:26" ht="27" customHeight="1" thickBot="1">
      <c r="A351" s="8"/>
      <c r="B351" s="201"/>
      <c r="C351" s="4" t="s">
        <v>57</v>
      </c>
      <c r="D351" s="4" t="s">
        <v>58</v>
      </c>
      <c r="E351" s="4" t="s">
        <v>59</v>
      </c>
      <c r="F351" s="4" t="s">
        <v>60</v>
      </c>
      <c r="G351" s="4" t="s">
        <v>61</v>
      </c>
      <c r="H351" s="4" t="s">
        <v>103</v>
      </c>
      <c r="I351" s="4" t="s">
        <v>104</v>
      </c>
      <c r="J351" s="4" t="s">
        <v>105</v>
      </c>
      <c r="K351" s="4" t="s">
        <v>106</v>
      </c>
      <c r="L351" s="4" t="s">
        <v>107</v>
      </c>
      <c r="M351" s="4" t="s">
        <v>108</v>
      </c>
      <c r="N351" s="4" t="s">
        <v>109</v>
      </c>
      <c r="O351" s="4" t="s">
        <v>62</v>
      </c>
      <c r="P351" s="4" t="s">
        <v>63</v>
      </c>
      <c r="Q351" s="4" t="s">
        <v>64</v>
      </c>
      <c r="R351" s="4" t="s">
        <v>65</v>
      </c>
      <c r="S351" s="4" t="s">
        <v>66</v>
      </c>
      <c r="T351" s="4" t="s">
        <v>67</v>
      </c>
      <c r="U351" s="4" t="s">
        <v>68</v>
      </c>
      <c r="V351" s="4" t="s">
        <v>69</v>
      </c>
      <c r="W351" s="4" t="s">
        <v>70</v>
      </c>
      <c r="X351" s="4" t="s">
        <v>71</v>
      </c>
      <c r="Y351" s="4" t="s">
        <v>72</v>
      </c>
      <c r="Z351" s="44" t="s">
        <v>73</v>
      </c>
    </row>
    <row r="352" spans="1:26" ht="17.25" customHeight="1" thickBot="1">
      <c r="A352" s="8"/>
      <c r="B352" s="5">
        <v>43313</v>
      </c>
      <c r="C352" s="43">
        <v>0</v>
      </c>
      <c r="D352" s="43">
        <v>0</v>
      </c>
      <c r="E352" s="43">
        <v>0</v>
      </c>
      <c r="F352" s="43">
        <v>0</v>
      </c>
      <c r="G352" s="43">
        <v>0</v>
      </c>
      <c r="H352" s="43">
        <v>28.81</v>
      </c>
      <c r="I352" s="43">
        <v>95.28</v>
      </c>
      <c r="J352" s="43">
        <v>5.24</v>
      </c>
      <c r="K352" s="43">
        <v>0.05</v>
      </c>
      <c r="L352" s="43">
        <v>0.3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2.78</v>
      </c>
      <c r="T352" s="43">
        <v>0</v>
      </c>
      <c r="U352" s="43">
        <v>0</v>
      </c>
      <c r="V352" s="43">
        <v>0</v>
      </c>
      <c r="W352" s="43">
        <v>0</v>
      </c>
      <c r="X352" s="43">
        <v>0</v>
      </c>
      <c r="Y352" s="43">
        <v>0</v>
      </c>
      <c r="Z352" s="43">
        <v>0</v>
      </c>
    </row>
    <row r="353" spans="1:26" ht="17.25" customHeight="1" thickBot="1">
      <c r="A353" s="8"/>
      <c r="B353" s="5">
        <v>43314</v>
      </c>
      <c r="C353" s="43">
        <v>0</v>
      </c>
      <c r="D353" s="43">
        <v>0</v>
      </c>
      <c r="E353" s="43">
        <v>0</v>
      </c>
      <c r="F353" s="43">
        <v>0</v>
      </c>
      <c r="G353" s="43">
        <v>0</v>
      </c>
      <c r="H353" s="43">
        <v>44.32</v>
      </c>
      <c r="I353" s="43">
        <v>91.78</v>
      </c>
      <c r="J353" s="43">
        <v>0.21</v>
      </c>
      <c r="K353" s="43">
        <v>1.25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0</v>
      </c>
      <c r="U353" s="43">
        <v>0</v>
      </c>
      <c r="V353" s="43">
        <v>0</v>
      </c>
      <c r="W353" s="43">
        <v>0</v>
      </c>
      <c r="X353" s="43">
        <v>0</v>
      </c>
      <c r="Y353" s="43">
        <v>0</v>
      </c>
      <c r="Z353" s="43">
        <v>0</v>
      </c>
    </row>
    <row r="354" spans="1:26" ht="17.25" customHeight="1" thickBot="1">
      <c r="A354" s="8"/>
      <c r="B354" s="5">
        <v>43315</v>
      </c>
      <c r="C354" s="43">
        <v>0</v>
      </c>
      <c r="D354" s="43">
        <v>0</v>
      </c>
      <c r="E354" s="43">
        <v>0</v>
      </c>
      <c r="F354" s="43">
        <v>0</v>
      </c>
      <c r="G354" s="43">
        <v>0</v>
      </c>
      <c r="H354" s="43">
        <v>55</v>
      </c>
      <c r="I354" s="43">
        <v>133.41</v>
      </c>
      <c r="J354" s="43">
        <v>2.0699999999999998</v>
      </c>
      <c r="K354" s="43">
        <v>0.15</v>
      </c>
      <c r="L354" s="43">
        <v>0.43</v>
      </c>
      <c r="M354" s="43">
        <v>0.23</v>
      </c>
      <c r="N354" s="43">
        <v>0</v>
      </c>
      <c r="O354" s="43">
        <v>0.03</v>
      </c>
      <c r="P354" s="43">
        <v>0</v>
      </c>
      <c r="Q354" s="43">
        <v>0</v>
      </c>
      <c r="R354" s="43">
        <v>0</v>
      </c>
      <c r="S354" s="43">
        <v>0</v>
      </c>
      <c r="T354" s="43">
        <v>0.19</v>
      </c>
      <c r="U354" s="43">
        <v>0</v>
      </c>
      <c r="V354" s="43">
        <v>0</v>
      </c>
      <c r="W354" s="43">
        <v>0</v>
      </c>
      <c r="X354" s="43">
        <v>0</v>
      </c>
      <c r="Y354" s="43">
        <v>0</v>
      </c>
      <c r="Z354" s="43">
        <v>0</v>
      </c>
    </row>
    <row r="355" spans="1:26" ht="17.25" customHeight="1" thickBot="1">
      <c r="A355" s="8"/>
      <c r="B355" s="5">
        <v>43316</v>
      </c>
      <c r="C355" s="43">
        <v>0</v>
      </c>
      <c r="D355" s="43">
        <v>0</v>
      </c>
      <c r="E355" s="43">
        <v>0</v>
      </c>
      <c r="F355" s="43">
        <v>0.17</v>
      </c>
      <c r="G355" s="43">
        <v>111.24</v>
      </c>
      <c r="H355" s="43">
        <v>146.07</v>
      </c>
      <c r="I355" s="43">
        <v>108.31</v>
      </c>
      <c r="J355" s="43">
        <v>12.68</v>
      </c>
      <c r="K355" s="43">
        <v>48.2</v>
      </c>
      <c r="L355" s="43">
        <v>0.13</v>
      </c>
      <c r="M355" s="43">
        <v>0</v>
      </c>
      <c r="N355" s="43">
        <v>0</v>
      </c>
      <c r="O355" s="43">
        <v>0</v>
      </c>
      <c r="P355" s="43">
        <v>0.1</v>
      </c>
      <c r="Q355" s="43">
        <v>0.08</v>
      </c>
      <c r="R355" s="43">
        <v>0</v>
      </c>
      <c r="S355" s="43">
        <v>0</v>
      </c>
      <c r="T355" s="43">
        <v>0.27</v>
      </c>
      <c r="U355" s="43">
        <v>0</v>
      </c>
      <c r="V355" s="43">
        <v>0</v>
      </c>
      <c r="W355" s="43">
        <v>0</v>
      </c>
      <c r="X355" s="43">
        <v>0</v>
      </c>
      <c r="Y355" s="43">
        <v>0</v>
      </c>
      <c r="Z355" s="43">
        <v>0</v>
      </c>
    </row>
    <row r="356" spans="1:26" ht="17.25" customHeight="1" thickBot="1">
      <c r="A356" s="8"/>
      <c r="B356" s="5">
        <v>43317</v>
      </c>
      <c r="C356" s="43">
        <v>0</v>
      </c>
      <c r="D356" s="43">
        <v>0</v>
      </c>
      <c r="E356" s="43">
        <v>0</v>
      </c>
      <c r="F356" s="43">
        <v>0</v>
      </c>
      <c r="G356" s="43">
        <v>0</v>
      </c>
      <c r="H356" s="43">
        <v>69.790000000000006</v>
      </c>
      <c r="I356" s="43">
        <v>130.26</v>
      </c>
      <c r="J356" s="43">
        <v>0</v>
      </c>
      <c r="K356" s="43">
        <v>16.53</v>
      </c>
      <c r="L356" s="43">
        <v>5.0199999999999996</v>
      </c>
      <c r="M356" s="43">
        <v>13.9</v>
      </c>
      <c r="N356" s="43">
        <v>6.43</v>
      </c>
      <c r="O356" s="43">
        <v>11.99</v>
      </c>
      <c r="P356" s="43">
        <v>17.559999999999999</v>
      </c>
      <c r="Q356" s="43">
        <v>9.84</v>
      </c>
      <c r="R356" s="43">
        <v>14.89</v>
      </c>
      <c r="S356" s="43">
        <v>24.1</v>
      </c>
      <c r="T356" s="43">
        <v>5.54</v>
      </c>
      <c r="U356" s="43">
        <v>1.01</v>
      </c>
      <c r="V356" s="43">
        <v>0</v>
      </c>
      <c r="W356" s="43">
        <v>0</v>
      </c>
      <c r="X356" s="43">
        <v>0</v>
      </c>
      <c r="Y356" s="43">
        <v>6.88</v>
      </c>
      <c r="Z356" s="43">
        <v>43.54</v>
      </c>
    </row>
    <row r="357" spans="1:26" ht="17.25" customHeight="1" thickBot="1">
      <c r="A357" s="8"/>
      <c r="B357" s="5">
        <v>43318</v>
      </c>
      <c r="C357" s="43">
        <v>0</v>
      </c>
      <c r="D357" s="43">
        <v>0</v>
      </c>
      <c r="E357" s="43">
        <v>0</v>
      </c>
      <c r="F357" s="43">
        <v>0</v>
      </c>
      <c r="G357" s="43">
        <v>0</v>
      </c>
      <c r="H357" s="43">
        <v>0</v>
      </c>
      <c r="I357" s="43">
        <v>25.49</v>
      </c>
      <c r="J357" s="43">
        <v>1.77</v>
      </c>
      <c r="K357" s="43">
        <v>6.9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43">
        <v>0</v>
      </c>
      <c r="V357" s="43">
        <v>0</v>
      </c>
      <c r="W357" s="43">
        <v>0</v>
      </c>
      <c r="X357" s="43">
        <v>0</v>
      </c>
      <c r="Y357" s="43">
        <v>0</v>
      </c>
      <c r="Z357" s="43">
        <v>0</v>
      </c>
    </row>
    <row r="358" spans="1:26" ht="17.25" customHeight="1" thickBot="1">
      <c r="A358" s="8"/>
      <c r="B358" s="5">
        <v>43319</v>
      </c>
      <c r="C358" s="43">
        <v>0</v>
      </c>
      <c r="D358" s="43">
        <v>0</v>
      </c>
      <c r="E358" s="43">
        <v>0</v>
      </c>
      <c r="F358" s="43">
        <v>0</v>
      </c>
      <c r="G358" s="43">
        <v>0</v>
      </c>
      <c r="H358" s="43">
        <v>52.61</v>
      </c>
      <c r="I358" s="43">
        <v>65</v>
      </c>
      <c r="J358" s="43">
        <v>3.35</v>
      </c>
      <c r="K358" s="43">
        <v>2.8</v>
      </c>
      <c r="L358" s="43">
        <v>0.27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0.15</v>
      </c>
      <c r="S358" s="43">
        <v>0</v>
      </c>
      <c r="T358" s="43">
        <v>17.89</v>
      </c>
      <c r="U358" s="43">
        <v>0</v>
      </c>
      <c r="V358" s="43">
        <v>0</v>
      </c>
      <c r="W358" s="43">
        <v>0</v>
      </c>
      <c r="X358" s="43">
        <v>0</v>
      </c>
      <c r="Y358" s="43">
        <v>0</v>
      </c>
      <c r="Z358" s="43">
        <v>0</v>
      </c>
    </row>
    <row r="359" spans="1:26" ht="17.25" customHeight="1" thickBot="1">
      <c r="A359" s="8"/>
      <c r="B359" s="5">
        <v>43320</v>
      </c>
      <c r="C359" s="43">
        <v>0</v>
      </c>
      <c r="D359" s="43">
        <v>0</v>
      </c>
      <c r="E359" s="43">
        <v>0</v>
      </c>
      <c r="F359" s="43">
        <v>0</v>
      </c>
      <c r="G359" s="43">
        <v>88.74</v>
      </c>
      <c r="H359" s="43">
        <v>90.33</v>
      </c>
      <c r="I359" s="43">
        <v>84.68</v>
      </c>
      <c r="J359" s="43">
        <v>5.38</v>
      </c>
      <c r="K359" s="43">
        <v>17.87</v>
      </c>
      <c r="L359" s="43">
        <v>1.58</v>
      </c>
      <c r="M359" s="43">
        <v>0.41</v>
      </c>
      <c r="N359" s="43">
        <v>0.37</v>
      </c>
      <c r="O359" s="43">
        <v>0.01</v>
      </c>
      <c r="P359" s="43">
        <v>0.26</v>
      </c>
      <c r="Q359" s="43">
        <v>0.56999999999999995</v>
      </c>
      <c r="R359" s="43">
        <v>0</v>
      </c>
      <c r="S359" s="43">
        <v>0</v>
      </c>
      <c r="T359" s="43">
        <v>4.46</v>
      </c>
      <c r="U359" s="43">
        <v>1.1399999999999999</v>
      </c>
      <c r="V359" s="43">
        <v>0.09</v>
      </c>
      <c r="W359" s="43">
        <v>0</v>
      </c>
      <c r="X359" s="43">
        <v>0</v>
      </c>
      <c r="Y359" s="43">
        <v>0</v>
      </c>
      <c r="Z359" s="43">
        <v>0</v>
      </c>
    </row>
    <row r="360" spans="1:26" ht="17.25" customHeight="1" thickBot="1">
      <c r="A360" s="8"/>
      <c r="B360" s="5">
        <v>43321</v>
      </c>
      <c r="C360" s="43">
        <v>0</v>
      </c>
      <c r="D360" s="43">
        <v>0</v>
      </c>
      <c r="E360" s="43">
        <v>0</v>
      </c>
      <c r="F360" s="43">
        <v>0</v>
      </c>
      <c r="G360" s="43">
        <v>120.41</v>
      </c>
      <c r="H360" s="43">
        <v>122.43</v>
      </c>
      <c r="I360" s="43">
        <v>8.51</v>
      </c>
      <c r="J360" s="43">
        <v>2.16</v>
      </c>
      <c r="K360" s="43">
        <v>2.89</v>
      </c>
      <c r="L360" s="43">
        <v>0</v>
      </c>
      <c r="M360" s="43">
        <v>0</v>
      </c>
      <c r="N360" s="43">
        <v>0</v>
      </c>
      <c r="O360" s="43">
        <v>0.04</v>
      </c>
      <c r="P360" s="43">
        <v>3.06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43">
        <v>0</v>
      </c>
      <c r="Z360" s="43">
        <v>0</v>
      </c>
    </row>
    <row r="361" spans="1:26" ht="17.25" customHeight="1" thickBot="1">
      <c r="A361" s="8"/>
      <c r="B361" s="5">
        <v>43322</v>
      </c>
      <c r="C361" s="43">
        <v>1.75</v>
      </c>
      <c r="D361" s="43">
        <v>0.54</v>
      </c>
      <c r="E361" s="43">
        <v>3.77</v>
      </c>
      <c r="F361" s="43">
        <v>14.44</v>
      </c>
      <c r="G361" s="43">
        <v>172.61</v>
      </c>
      <c r="H361" s="43">
        <v>215.88</v>
      </c>
      <c r="I361" s="43">
        <v>306.92</v>
      </c>
      <c r="J361" s="43">
        <v>119.86</v>
      </c>
      <c r="K361" s="43">
        <v>83.79</v>
      </c>
      <c r="L361" s="43">
        <v>95.25</v>
      </c>
      <c r="M361" s="43">
        <v>23.27</v>
      </c>
      <c r="N361" s="43">
        <v>34.92</v>
      </c>
      <c r="O361" s="43">
        <v>5.67</v>
      </c>
      <c r="P361" s="43">
        <v>22.23</v>
      </c>
      <c r="Q361" s="43">
        <v>6.25</v>
      </c>
      <c r="R361" s="43">
        <v>38.9</v>
      </c>
      <c r="S361" s="43">
        <v>30.47</v>
      </c>
      <c r="T361" s="43">
        <v>52.43</v>
      </c>
      <c r="U361" s="43">
        <v>6.88</v>
      </c>
      <c r="V361" s="43">
        <v>0.85</v>
      </c>
      <c r="W361" s="43">
        <v>0</v>
      </c>
      <c r="X361" s="43">
        <v>0</v>
      </c>
      <c r="Y361" s="43">
        <v>0</v>
      </c>
      <c r="Z361" s="43">
        <v>0</v>
      </c>
    </row>
    <row r="362" spans="1:26" ht="17.25" customHeight="1" thickBot="1">
      <c r="A362" s="8"/>
      <c r="B362" s="5">
        <v>43323</v>
      </c>
      <c r="C362" s="43">
        <v>0</v>
      </c>
      <c r="D362" s="43">
        <v>0</v>
      </c>
      <c r="E362" s="43">
        <v>0</v>
      </c>
      <c r="F362" s="43">
        <v>0</v>
      </c>
      <c r="G362" s="43">
        <v>0</v>
      </c>
      <c r="H362" s="43">
        <v>34.46</v>
      </c>
      <c r="I362" s="43">
        <v>146.58000000000001</v>
      </c>
      <c r="J362" s="43">
        <v>6.15</v>
      </c>
      <c r="K362" s="43">
        <v>52.25</v>
      </c>
      <c r="L362" s="43">
        <v>0.67</v>
      </c>
      <c r="M362" s="43">
        <v>0.66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2.21</v>
      </c>
      <c r="U362" s="43">
        <v>0.09</v>
      </c>
      <c r="V362" s="43">
        <v>0</v>
      </c>
      <c r="W362" s="43">
        <v>0</v>
      </c>
      <c r="X362" s="43">
        <v>0</v>
      </c>
      <c r="Y362" s="43">
        <v>0</v>
      </c>
      <c r="Z362" s="43">
        <v>0</v>
      </c>
    </row>
    <row r="363" spans="1:26" ht="17.25" customHeight="1" thickBot="1">
      <c r="A363" s="8"/>
      <c r="B363" s="5">
        <v>43324</v>
      </c>
      <c r="C363" s="43">
        <v>0</v>
      </c>
      <c r="D363" s="43">
        <v>0</v>
      </c>
      <c r="E363" s="43">
        <v>0</v>
      </c>
      <c r="F363" s="43">
        <v>11.57</v>
      </c>
      <c r="G363" s="43">
        <v>47.82</v>
      </c>
      <c r="H363" s="43">
        <v>108.59</v>
      </c>
      <c r="I363" s="43">
        <v>34.159999999999997</v>
      </c>
      <c r="J363" s="43">
        <v>15.2</v>
      </c>
      <c r="K363" s="43">
        <v>15.56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43">
        <v>0</v>
      </c>
      <c r="Z363" s="43">
        <v>0</v>
      </c>
    </row>
    <row r="364" spans="1:26" ht="17.25" customHeight="1" thickBot="1">
      <c r="A364" s="8"/>
      <c r="B364" s="5">
        <v>43325</v>
      </c>
      <c r="C364" s="43">
        <v>0</v>
      </c>
      <c r="D364" s="43">
        <v>0</v>
      </c>
      <c r="E364" s="43">
        <v>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22.44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43">
        <v>0</v>
      </c>
      <c r="V364" s="43">
        <v>0</v>
      </c>
      <c r="W364" s="43">
        <v>0</v>
      </c>
      <c r="X364" s="43">
        <v>0</v>
      </c>
      <c r="Y364" s="43">
        <v>0</v>
      </c>
      <c r="Z364" s="43">
        <v>0</v>
      </c>
    </row>
    <row r="365" spans="1:26" ht="17.25" customHeight="1" thickBot="1">
      <c r="A365" s="8"/>
      <c r="B365" s="5">
        <v>43326</v>
      </c>
      <c r="C365" s="43">
        <v>0</v>
      </c>
      <c r="D365" s="43">
        <v>0</v>
      </c>
      <c r="E365" s="43">
        <v>0</v>
      </c>
      <c r="F365" s="43">
        <v>0</v>
      </c>
      <c r="G365" s="43">
        <v>0.03</v>
      </c>
      <c r="H365" s="43">
        <v>56.64</v>
      </c>
      <c r="I365" s="43">
        <v>0</v>
      </c>
      <c r="J365" s="43">
        <v>20.79</v>
      </c>
      <c r="K365" s="43">
        <v>15.05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43">
        <v>0</v>
      </c>
      <c r="V365" s="43">
        <v>0</v>
      </c>
      <c r="W365" s="43">
        <v>0</v>
      </c>
      <c r="X365" s="43">
        <v>0</v>
      </c>
      <c r="Y365" s="43">
        <v>0</v>
      </c>
      <c r="Z365" s="43">
        <v>0</v>
      </c>
    </row>
    <row r="366" spans="1:26" ht="17.25" customHeight="1" thickBot="1">
      <c r="A366" s="8"/>
      <c r="B366" s="5">
        <v>43327</v>
      </c>
      <c r="C366" s="43">
        <v>0</v>
      </c>
      <c r="D366" s="43">
        <v>0</v>
      </c>
      <c r="E366" s="43">
        <v>0</v>
      </c>
      <c r="F366" s="43">
        <v>0</v>
      </c>
      <c r="G366" s="43">
        <v>35.42</v>
      </c>
      <c r="H366" s="43">
        <v>280.32</v>
      </c>
      <c r="I366" s="43">
        <v>54.1</v>
      </c>
      <c r="J366" s="43">
        <v>88.4</v>
      </c>
      <c r="K366" s="43">
        <v>42.64</v>
      </c>
      <c r="L366" s="43">
        <v>35.06</v>
      </c>
      <c r="M366" s="43">
        <v>23.09</v>
      </c>
      <c r="N366" s="43">
        <v>8.84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0.3</v>
      </c>
      <c r="U366" s="43">
        <v>0</v>
      </c>
      <c r="V366" s="43">
        <v>0</v>
      </c>
      <c r="W366" s="43">
        <v>0</v>
      </c>
      <c r="X366" s="43">
        <v>0</v>
      </c>
      <c r="Y366" s="43">
        <v>0</v>
      </c>
      <c r="Z366" s="43">
        <v>0</v>
      </c>
    </row>
    <row r="367" spans="1:26" ht="17.25" customHeight="1" thickBot="1">
      <c r="A367" s="8"/>
      <c r="B367" s="5">
        <v>43328</v>
      </c>
      <c r="C367" s="43">
        <v>0</v>
      </c>
      <c r="D367" s="43">
        <v>0</v>
      </c>
      <c r="E367" s="43">
        <v>0</v>
      </c>
      <c r="F367" s="43">
        <v>0</v>
      </c>
      <c r="G367" s="43">
        <v>7.57</v>
      </c>
      <c r="H367" s="43">
        <v>112.7</v>
      </c>
      <c r="I367" s="43">
        <v>39.47</v>
      </c>
      <c r="J367" s="43">
        <v>77.180000000000007</v>
      </c>
      <c r="K367" s="43">
        <v>69</v>
      </c>
      <c r="L367" s="43">
        <v>58.94</v>
      </c>
      <c r="M367" s="43">
        <v>0.59</v>
      </c>
      <c r="N367" s="43">
        <v>40.39</v>
      </c>
      <c r="O367" s="43">
        <v>20.149999999999999</v>
      </c>
      <c r="P367" s="43">
        <v>23.07</v>
      </c>
      <c r="Q367" s="43">
        <v>7.46</v>
      </c>
      <c r="R367" s="43">
        <v>3.65</v>
      </c>
      <c r="S367" s="43">
        <v>0</v>
      </c>
      <c r="T367" s="43">
        <v>0.05</v>
      </c>
      <c r="U367" s="43">
        <v>0</v>
      </c>
      <c r="V367" s="43">
        <v>0</v>
      </c>
      <c r="W367" s="43">
        <v>0</v>
      </c>
      <c r="X367" s="43">
        <v>0</v>
      </c>
      <c r="Y367" s="43">
        <v>0</v>
      </c>
      <c r="Z367" s="43">
        <v>0</v>
      </c>
    </row>
    <row r="368" spans="1:26" ht="17.25" customHeight="1" thickBot="1">
      <c r="A368" s="8"/>
      <c r="B368" s="5">
        <v>43329</v>
      </c>
      <c r="C368" s="43">
        <v>0</v>
      </c>
      <c r="D368" s="43">
        <v>0</v>
      </c>
      <c r="E368" s="43">
        <v>0</v>
      </c>
      <c r="F368" s="43">
        <v>0</v>
      </c>
      <c r="G368" s="43">
        <v>77.34</v>
      </c>
      <c r="H368" s="43">
        <v>321.91000000000003</v>
      </c>
      <c r="I368" s="43">
        <v>65.040000000000006</v>
      </c>
      <c r="J368" s="43">
        <v>14.54</v>
      </c>
      <c r="K368" s="43">
        <v>38.770000000000003</v>
      </c>
      <c r="L368" s="43">
        <v>3.31</v>
      </c>
      <c r="M368" s="43">
        <v>0.1</v>
      </c>
      <c r="N368" s="43">
        <v>0</v>
      </c>
      <c r="O368" s="43">
        <v>0</v>
      </c>
      <c r="P368" s="43">
        <v>0</v>
      </c>
      <c r="Q368" s="43">
        <v>0</v>
      </c>
      <c r="R368" s="43">
        <v>2.17</v>
      </c>
      <c r="S368" s="43">
        <v>0.81</v>
      </c>
      <c r="T368" s="43">
        <v>59.79</v>
      </c>
      <c r="U368" s="43">
        <v>90.59</v>
      </c>
      <c r="V368" s="43">
        <v>0</v>
      </c>
      <c r="W368" s="43">
        <v>0.87</v>
      </c>
      <c r="X368" s="43">
        <v>0</v>
      </c>
      <c r="Y368" s="43">
        <v>0</v>
      </c>
      <c r="Z368" s="43">
        <v>0</v>
      </c>
    </row>
    <row r="369" spans="1:26" ht="17.25" customHeight="1" thickBot="1">
      <c r="A369" s="8"/>
      <c r="B369" s="5">
        <v>43330</v>
      </c>
      <c r="C369" s="43">
        <v>0</v>
      </c>
      <c r="D369" s="43">
        <v>0</v>
      </c>
      <c r="E369" s="43">
        <v>0</v>
      </c>
      <c r="F369" s="43">
        <v>0</v>
      </c>
      <c r="G369" s="43">
        <v>0</v>
      </c>
      <c r="H369" s="43">
        <v>320.56</v>
      </c>
      <c r="I369" s="43">
        <v>13.69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43">
        <v>0</v>
      </c>
      <c r="V369" s="43">
        <v>0</v>
      </c>
      <c r="W369" s="43">
        <v>0</v>
      </c>
      <c r="X369" s="43">
        <v>0</v>
      </c>
      <c r="Y369" s="43">
        <v>0</v>
      </c>
      <c r="Z369" s="43">
        <v>0</v>
      </c>
    </row>
    <row r="370" spans="1:26" ht="17.25" customHeight="1" thickBot="1">
      <c r="A370" s="8"/>
      <c r="B370" s="5">
        <v>43331</v>
      </c>
      <c r="C370" s="43">
        <v>0</v>
      </c>
      <c r="D370" s="43">
        <v>0</v>
      </c>
      <c r="E370" s="43">
        <v>0</v>
      </c>
      <c r="F370" s="43">
        <v>0</v>
      </c>
      <c r="G370" s="43">
        <v>0</v>
      </c>
      <c r="H370" s="43">
        <v>0</v>
      </c>
      <c r="I370" s="43">
        <v>3.2</v>
      </c>
      <c r="J370" s="43">
        <v>4.07</v>
      </c>
      <c r="K370" s="43">
        <v>0.31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4.16</v>
      </c>
      <c r="T370" s="43">
        <v>1.58</v>
      </c>
      <c r="U370" s="43">
        <v>0</v>
      </c>
      <c r="V370" s="43">
        <v>0</v>
      </c>
      <c r="W370" s="43">
        <v>0</v>
      </c>
      <c r="X370" s="43">
        <v>0</v>
      </c>
      <c r="Y370" s="43">
        <v>0</v>
      </c>
      <c r="Z370" s="43">
        <v>0</v>
      </c>
    </row>
    <row r="371" spans="1:26" ht="17.25" customHeight="1" thickBot="1">
      <c r="A371" s="8"/>
      <c r="B371" s="5">
        <v>43332</v>
      </c>
      <c r="C371" s="43">
        <v>0</v>
      </c>
      <c r="D371" s="43">
        <v>0</v>
      </c>
      <c r="E371" s="43">
        <v>0</v>
      </c>
      <c r="F371" s="43">
        <v>0</v>
      </c>
      <c r="G371" s="43">
        <v>0</v>
      </c>
      <c r="H371" s="43">
        <v>0</v>
      </c>
      <c r="I371" s="43">
        <v>0.3</v>
      </c>
      <c r="J371" s="43">
        <v>0</v>
      </c>
      <c r="K371" s="43">
        <v>4.5199999999999996</v>
      </c>
      <c r="L371" s="43">
        <v>0</v>
      </c>
      <c r="M371" s="43">
        <v>0</v>
      </c>
      <c r="N371" s="43">
        <v>6.91</v>
      </c>
      <c r="O371" s="43">
        <v>6.87</v>
      </c>
      <c r="P371" s="43">
        <v>6.71</v>
      </c>
      <c r="Q371" s="43">
        <v>0.01</v>
      </c>
      <c r="R371" s="43">
        <v>0</v>
      </c>
      <c r="S371" s="43">
        <v>0</v>
      </c>
      <c r="T371" s="43">
        <v>0</v>
      </c>
      <c r="U371" s="43">
        <v>0</v>
      </c>
      <c r="V371" s="43">
        <v>0</v>
      </c>
      <c r="W371" s="43">
        <v>0</v>
      </c>
      <c r="X371" s="43">
        <v>0</v>
      </c>
      <c r="Y371" s="43">
        <v>0</v>
      </c>
      <c r="Z371" s="43">
        <v>0</v>
      </c>
    </row>
    <row r="372" spans="1:26" ht="17.25" customHeight="1" thickBot="1">
      <c r="A372" s="8"/>
      <c r="B372" s="5">
        <v>43333</v>
      </c>
      <c r="C372" s="43">
        <v>0</v>
      </c>
      <c r="D372" s="43">
        <v>0</v>
      </c>
      <c r="E372" s="43">
        <v>0</v>
      </c>
      <c r="F372" s="43">
        <v>0</v>
      </c>
      <c r="G372" s="43">
        <v>0.37</v>
      </c>
      <c r="H372" s="43">
        <v>41.98</v>
      </c>
      <c r="I372" s="43">
        <v>25.21</v>
      </c>
      <c r="J372" s="43">
        <v>11.52</v>
      </c>
      <c r="K372" s="43">
        <v>80.58</v>
      </c>
      <c r="L372" s="43">
        <v>0.49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43">
        <v>0</v>
      </c>
      <c r="V372" s="43">
        <v>0</v>
      </c>
      <c r="W372" s="43">
        <v>0</v>
      </c>
      <c r="X372" s="43">
        <v>0</v>
      </c>
      <c r="Y372" s="43">
        <v>0</v>
      </c>
      <c r="Z372" s="43">
        <v>0</v>
      </c>
    </row>
    <row r="373" spans="1:26" ht="17.25" customHeight="1" thickBot="1">
      <c r="A373" s="8"/>
      <c r="B373" s="5">
        <v>43334</v>
      </c>
      <c r="C373" s="43">
        <v>0</v>
      </c>
      <c r="D373" s="43">
        <v>0</v>
      </c>
      <c r="E373" s="43">
        <v>0</v>
      </c>
      <c r="F373" s="43">
        <v>0</v>
      </c>
      <c r="G373" s="43">
        <v>0.43</v>
      </c>
      <c r="H373" s="43">
        <v>24.06</v>
      </c>
      <c r="I373" s="43">
        <v>69.61</v>
      </c>
      <c r="J373" s="43">
        <v>7.55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43">
        <v>0</v>
      </c>
      <c r="V373" s="43">
        <v>0</v>
      </c>
      <c r="W373" s="43">
        <v>0</v>
      </c>
      <c r="X373" s="43">
        <v>0</v>
      </c>
      <c r="Y373" s="43">
        <v>0</v>
      </c>
      <c r="Z373" s="43">
        <v>0</v>
      </c>
    </row>
    <row r="374" spans="1:26" ht="17.25" customHeight="1" thickBot="1">
      <c r="A374" s="8"/>
      <c r="B374" s="5">
        <v>43335</v>
      </c>
      <c r="C374" s="43">
        <v>0</v>
      </c>
      <c r="D374" s="43">
        <v>0</v>
      </c>
      <c r="E374" s="43">
        <v>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2.0499999999999998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43">
        <v>0</v>
      </c>
      <c r="Z374" s="43">
        <v>0</v>
      </c>
    </row>
    <row r="375" spans="1:26" ht="17.25" customHeight="1" thickBot="1">
      <c r="A375" s="8"/>
      <c r="B375" s="5">
        <v>43336</v>
      </c>
      <c r="C375" s="43">
        <v>0</v>
      </c>
      <c r="D375" s="43">
        <v>0</v>
      </c>
      <c r="E375" s="43">
        <v>0</v>
      </c>
      <c r="F375" s="43">
        <v>0</v>
      </c>
      <c r="G375" s="43">
        <v>0</v>
      </c>
      <c r="H375" s="43">
        <v>0</v>
      </c>
      <c r="I375" s="43">
        <v>40.19</v>
      </c>
      <c r="J375" s="43">
        <v>10.16</v>
      </c>
      <c r="K375" s="43">
        <v>0.03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43">
        <v>0</v>
      </c>
      <c r="V375" s="43">
        <v>0</v>
      </c>
      <c r="W375" s="43">
        <v>0</v>
      </c>
      <c r="X375" s="43">
        <v>0</v>
      </c>
      <c r="Y375" s="43">
        <v>0</v>
      </c>
      <c r="Z375" s="43">
        <v>0</v>
      </c>
    </row>
    <row r="376" spans="1:26" ht="17.25" customHeight="1" thickBot="1">
      <c r="A376" s="8"/>
      <c r="B376" s="5">
        <v>43337</v>
      </c>
      <c r="C376" s="43">
        <v>0</v>
      </c>
      <c r="D376" s="43">
        <v>0</v>
      </c>
      <c r="E376" s="43">
        <v>0</v>
      </c>
      <c r="F376" s="43">
        <v>0</v>
      </c>
      <c r="G376" s="43">
        <v>0</v>
      </c>
      <c r="H376" s="43">
        <v>0</v>
      </c>
      <c r="I376" s="43">
        <v>161.86000000000001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43">
        <v>0</v>
      </c>
      <c r="V376" s="43">
        <v>0</v>
      </c>
      <c r="W376" s="43">
        <v>0</v>
      </c>
      <c r="X376" s="43">
        <v>0</v>
      </c>
      <c r="Y376" s="43">
        <v>0</v>
      </c>
      <c r="Z376" s="43">
        <v>0</v>
      </c>
    </row>
    <row r="377" spans="1:26" ht="17.25" customHeight="1" thickBot="1">
      <c r="A377" s="8"/>
      <c r="B377" s="5">
        <v>43338</v>
      </c>
      <c r="C377" s="43">
        <v>0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100.68</v>
      </c>
      <c r="K377" s="43">
        <v>3.29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0</v>
      </c>
      <c r="X377" s="43">
        <v>0</v>
      </c>
      <c r="Y377" s="43">
        <v>0</v>
      </c>
      <c r="Z377" s="43">
        <v>0</v>
      </c>
    </row>
    <row r="378" spans="1:26" ht="17.25" customHeight="1" thickBot="1">
      <c r="A378" s="8"/>
      <c r="B378" s="5">
        <v>43339</v>
      </c>
      <c r="C378" s="43">
        <v>0</v>
      </c>
      <c r="D378" s="43">
        <v>0</v>
      </c>
      <c r="E378" s="43">
        <v>0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72.37</v>
      </c>
      <c r="L378" s="43">
        <v>89.99</v>
      </c>
      <c r="M378" s="43">
        <v>0</v>
      </c>
      <c r="N378" s="43">
        <v>0</v>
      </c>
      <c r="O378" s="43">
        <v>0</v>
      </c>
      <c r="P378" s="43">
        <v>2.0099999999999998</v>
      </c>
      <c r="Q378" s="43">
        <v>12.17</v>
      </c>
      <c r="R378" s="43">
        <v>152.1</v>
      </c>
      <c r="S378" s="43">
        <v>76.819999999999993</v>
      </c>
      <c r="T378" s="43">
        <v>132.63999999999999</v>
      </c>
      <c r="U378" s="43">
        <v>17.149999999999999</v>
      </c>
      <c r="V378" s="43">
        <v>6.75</v>
      </c>
      <c r="W378" s="43">
        <v>0.43</v>
      </c>
      <c r="X378" s="43">
        <v>0</v>
      </c>
      <c r="Y378" s="43">
        <v>0</v>
      </c>
      <c r="Z378" s="43">
        <v>0</v>
      </c>
    </row>
    <row r="379" spans="1:26" ht="17.25" customHeight="1" thickBot="1">
      <c r="A379" s="8"/>
      <c r="B379" s="5">
        <v>43340</v>
      </c>
      <c r="C379" s="43">
        <v>0</v>
      </c>
      <c r="D379" s="43">
        <v>0</v>
      </c>
      <c r="E379" s="43">
        <v>0</v>
      </c>
      <c r="F379" s="43">
        <v>0.01</v>
      </c>
      <c r="G379" s="43">
        <v>17.98</v>
      </c>
      <c r="H379" s="43">
        <v>51.28</v>
      </c>
      <c r="I379" s="43">
        <v>204.18</v>
      </c>
      <c r="J379" s="43">
        <v>60.86</v>
      </c>
      <c r="K379" s="43">
        <v>31.28</v>
      </c>
      <c r="L379" s="43">
        <v>36.72</v>
      </c>
      <c r="M379" s="43">
        <v>36.36</v>
      </c>
      <c r="N379" s="43">
        <v>24.44</v>
      </c>
      <c r="O379" s="43">
        <v>27.04</v>
      </c>
      <c r="P379" s="43">
        <v>22.51</v>
      </c>
      <c r="Q379" s="43">
        <v>19.89</v>
      </c>
      <c r="R379" s="43">
        <v>20.350000000000001</v>
      </c>
      <c r="S379" s="43">
        <v>34.56</v>
      </c>
      <c r="T379" s="43">
        <v>33.270000000000003</v>
      </c>
      <c r="U379" s="43">
        <v>17.34</v>
      </c>
      <c r="V379" s="43">
        <v>0</v>
      </c>
      <c r="W379" s="43">
        <v>0</v>
      </c>
      <c r="X379" s="43">
        <v>0</v>
      </c>
      <c r="Y379" s="43">
        <v>0</v>
      </c>
      <c r="Z379" s="43">
        <v>0</v>
      </c>
    </row>
    <row r="380" spans="1:26" ht="17.25" customHeight="1" thickBot="1">
      <c r="A380" s="8"/>
      <c r="B380" s="5">
        <v>43341</v>
      </c>
      <c r="C380" s="43">
        <v>0</v>
      </c>
      <c r="D380" s="43">
        <v>0</v>
      </c>
      <c r="E380" s="43">
        <v>0</v>
      </c>
      <c r="F380" s="43">
        <v>0</v>
      </c>
      <c r="G380" s="43">
        <v>0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0</v>
      </c>
      <c r="U380" s="43">
        <v>0</v>
      </c>
      <c r="V380" s="43">
        <v>0</v>
      </c>
      <c r="W380" s="43">
        <v>0</v>
      </c>
      <c r="X380" s="43">
        <v>0</v>
      </c>
      <c r="Y380" s="43">
        <v>0</v>
      </c>
      <c r="Z380" s="43">
        <v>0</v>
      </c>
    </row>
    <row r="381" spans="1:26" ht="15.75" thickBot="1">
      <c r="A381" s="8"/>
      <c r="B381" s="5">
        <v>43342</v>
      </c>
      <c r="C381" s="43">
        <v>0</v>
      </c>
      <c r="D381" s="43">
        <v>0</v>
      </c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3">
        <v>0</v>
      </c>
      <c r="X381" s="43">
        <v>0</v>
      </c>
      <c r="Y381" s="43">
        <v>0</v>
      </c>
      <c r="Z381" s="43">
        <v>0</v>
      </c>
    </row>
    <row r="382" spans="1:26" ht="15.75" thickBot="1">
      <c r="A382" s="8"/>
      <c r="B382" s="5">
        <v>43343</v>
      </c>
      <c r="C382" s="43">
        <v>0</v>
      </c>
      <c r="D382" s="43">
        <v>0</v>
      </c>
      <c r="E382" s="43">
        <v>0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43">
        <v>0</v>
      </c>
      <c r="V382" s="43">
        <v>0</v>
      </c>
      <c r="W382" s="43">
        <v>0</v>
      </c>
      <c r="X382" s="43">
        <v>0</v>
      </c>
      <c r="Y382" s="43">
        <v>0</v>
      </c>
      <c r="Z382" s="43">
        <v>0</v>
      </c>
    </row>
    <row r="383" spans="1:26" ht="15.75" thickBot="1">
      <c r="A383" s="8"/>
      <c r="B383" s="200" t="s">
        <v>55</v>
      </c>
      <c r="C383" s="211" t="s">
        <v>89</v>
      </c>
      <c r="D383" s="212"/>
      <c r="E383" s="212"/>
      <c r="F383" s="212"/>
      <c r="G383" s="212"/>
      <c r="H383" s="212"/>
      <c r="I383" s="212"/>
      <c r="J383" s="212"/>
      <c r="K383" s="212"/>
      <c r="L383" s="212"/>
      <c r="M383" s="212"/>
      <c r="N383" s="212"/>
      <c r="O383" s="212"/>
      <c r="P383" s="212"/>
      <c r="Q383" s="212"/>
      <c r="R383" s="212"/>
      <c r="S383" s="212"/>
      <c r="T383" s="212"/>
      <c r="U383" s="212"/>
      <c r="V383" s="212"/>
      <c r="W383" s="212"/>
      <c r="X383" s="212"/>
      <c r="Y383" s="212"/>
      <c r="Z383" s="213"/>
    </row>
    <row r="384" spans="1:26" ht="17.25" customHeight="1" thickBot="1">
      <c r="A384" s="8"/>
      <c r="B384" s="201"/>
      <c r="C384" s="4" t="s">
        <v>57</v>
      </c>
      <c r="D384" s="4" t="s">
        <v>58</v>
      </c>
      <c r="E384" s="4" t="s">
        <v>59</v>
      </c>
      <c r="F384" s="4" t="s">
        <v>60</v>
      </c>
      <c r="G384" s="4" t="s">
        <v>61</v>
      </c>
      <c r="H384" s="4" t="s">
        <v>103</v>
      </c>
      <c r="I384" s="4" t="s">
        <v>104</v>
      </c>
      <c r="J384" s="4" t="s">
        <v>105</v>
      </c>
      <c r="K384" s="4" t="s">
        <v>106</v>
      </c>
      <c r="L384" s="4" t="s">
        <v>107</v>
      </c>
      <c r="M384" s="4" t="s">
        <v>108</v>
      </c>
      <c r="N384" s="4" t="s">
        <v>109</v>
      </c>
      <c r="O384" s="4" t="s">
        <v>62</v>
      </c>
      <c r="P384" s="4" t="s">
        <v>63</v>
      </c>
      <c r="Q384" s="4" t="s">
        <v>64</v>
      </c>
      <c r="R384" s="4" t="s">
        <v>65</v>
      </c>
      <c r="S384" s="4" t="s">
        <v>66</v>
      </c>
      <c r="T384" s="4" t="s">
        <v>67</v>
      </c>
      <c r="U384" s="4" t="s">
        <v>68</v>
      </c>
      <c r="V384" s="4" t="s">
        <v>69</v>
      </c>
      <c r="W384" s="4" t="s">
        <v>70</v>
      </c>
      <c r="X384" s="4" t="s">
        <v>71</v>
      </c>
      <c r="Y384" s="4" t="s">
        <v>72</v>
      </c>
      <c r="Z384" s="44" t="s">
        <v>73</v>
      </c>
    </row>
    <row r="385" spans="1:26" ht="17.25" customHeight="1" thickBot="1">
      <c r="A385" s="8"/>
      <c r="B385" s="5">
        <v>43313</v>
      </c>
      <c r="C385" s="43">
        <v>189.71</v>
      </c>
      <c r="D385" s="43">
        <v>182.02</v>
      </c>
      <c r="E385" s="43">
        <v>143.59</v>
      </c>
      <c r="F385" s="43">
        <v>63.58</v>
      </c>
      <c r="G385" s="43">
        <v>105.82</v>
      </c>
      <c r="H385" s="43">
        <v>0.26</v>
      </c>
      <c r="I385" s="43">
        <v>0.13</v>
      </c>
      <c r="J385" s="43">
        <v>18.64</v>
      </c>
      <c r="K385" s="43">
        <v>66.47</v>
      </c>
      <c r="L385" s="43">
        <v>100.08</v>
      </c>
      <c r="M385" s="43">
        <v>129.83000000000001</v>
      </c>
      <c r="N385" s="43">
        <v>142.94</v>
      </c>
      <c r="O385" s="43">
        <v>123.38</v>
      </c>
      <c r="P385" s="43">
        <v>126.03</v>
      </c>
      <c r="Q385" s="43">
        <v>47.59</v>
      </c>
      <c r="R385" s="43">
        <v>67.62</v>
      </c>
      <c r="S385" s="43">
        <v>48.87</v>
      </c>
      <c r="T385" s="43">
        <v>87.48</v>
      </c>
      <c r="U385" s="43">
        <v>107.03</v>
      </c>
      <c r="V385" s="43">
        <v>120.49</v>
      </c>
      <c r="W385" s="43">
        <v>84.57</v>
      </c>
      <c r="X385" s="43">
        <v>684.21</v>
      </c>
      <c r="Y385" s="43">
        <v>398.89</v>
      </c>
      <c r="Z385" s="43">
        <v>1019.3</v>
      </c>
    </row>
    <row r="386" spans="1:26" ht="17.25" customHeight="1" thickBot="1">
      <c r="A386" s="8"/>
      <c r="B386" s="5">
        <v>43314</v>
      </c>
      <c r="C386" s="43">
        <v>232.16</v>
      </c>
      <c r="D386" s="43">
        <v>288.17</v>
      </c>
      <c r="E386" s="43">
        <v>196.59</v>
      </c>
      <c r="F386" s="43">
        <v>170.38</v>
      </c>
      <c r="G386" s="43">
        <v>59.49</v>
      </c>
      <c r="H386" s="43">
        <v>0.36</v>
      </c>
      <c r="I386" s="43">
        <v>0</v>
      </c>
      <c r="J386" s="43">
        <v>95.77</v>
      </c>
      <c r="K386" s="43">
        <v>23.18</v>
      </c>
      <c r="L386" s="43">
        <v>103.35</v>
      </c>
      <c r="M386" s="43">
        <v>126.79</v>
      </c>
      <c r="N386" s="43">
        <v>122.12</v>
      </c>
      <c r="O386" s="43">
        <v>144.68</v>
      </c>
      <c r="P386" s="43">
        <v>124.58</v>
      </c>
      <c r="Q386" s="43">
        <v>130.57</v>
      </c>
      <c r="R386" s="43">
        <v>67.84</v>
      </c>
      <c r="S386" s="43">
        <v>93.31</v>
      </c>
      <c r="T386" s="43">
        <v>38.65</v>
      </c>
      <c r="U386" s="43">
        <v>70.349999999999994</v>
      </c>
      <c r="V386" s="43">
        <v>102.57</v>
      </c>
      <c r="W386" s="43">
        <v>206.13</v>
      </c>
      <c r="X386" s="43">
        <v>351.18</v>
      </c>
      <c r="Y386" s="43">
        <v>544.70000000000005</v>
      </c>
      <c r="Z386" s="43">
        <v>495.01</v>
      </c>
    </row>
    <row r="387" spans="1:26" ht="17.25" customHeight="1" thickBot="1">
      <c r="A387" s="8"/>
      <c r="B387" s="5">
        <v>43315</v>
      </c>
      <c r="C387" s="43">
        <v>260.86</v>
      </c>
      <c r="D387" s="43">
        <v>315.58</v>
      </c>
      <c r="E387" s="43">
        <v>213.16</v>
      </c>
      <c r="F387" s="43">
        <v>178.36</v>
      </c>
      <c r="G387" s="43">
        <v>59.54</v>
      </c>
      <c r="H387" s="43">
        <v>0</v>
      </c>
      <c r="I387" s="43">
        <v>0</v>
      </c>
      <c r="J387" s="43">
        <v>13.2</v>
      </c>
      <c r="K387" s="43">
        <v>136.82</v>
      </c>
      <c r="L387" s="43">
        <v>91.22</v>
      </c>
      <c r="M387" s="43">
        <v>53.71</v>
      </c>
      <c r="N387" s="43">
        <v>146.26</v>
      </c>
      <c r="O387" s="43">
        <v>21.76</v>
      </c>
      <c r="P387" s="43">
        <v>69.95</v>
      </c>
      <c r="Q387" s="43">
        <v>29.55</v>
      </c>
      <c r="R387" s="43">
        <v>77.86</v>
      </c>
      <c r="S387" s="43">
        <v>69.16</v>
      </c>
      <c r="T387" s="43">
        <v>26.25</v>
      </c>
      <c r="U387" s="43">
        <v>54.35</v>
      </c>
      <c r="V387" s="43">
        <v>88.23</v>
      </c>
      <c r="W387" s="43">
        <v>75.150000000000006</v>
      </c>
      <c r="X387" s="43">
        <v>436.86</v>
      </c>
      <c r="Y387" s="43">
        <v>230.66</v>
      </c>
      <c r="Z387" s="43">
        <v>392.29</v>
      </c>
    </row>
    <row r="388" spans="1:26" ht="17.25" customHeight="1" thickBot="1">
      <c r="A388" s="8"/>
      <c r="B388" s="5">
        <v>43316</v>
      </c>
      <c r="C388" s="43">
        <v>203.11</v>
      </c>
      <c r="D388" s="43">
        <v>110.74</v>
      </c>
      <c r="E388" s="43">
        <v>98.33</v>
      </c>
      <c r="F388" s="43">
        <v>23.88</v>
      </c>
      <c r="G388" s="43">
        <v>0</v>
      </c>
      <c r="H388" s="43">
        <v>0</v>
      </c>
      <c r="I388" s="43">
        <v>0</v>
      </c>
      <c r="J388" s="43">
        <v>0.08</v>
      </c>
      <c r="K388" s="43">
        <v>0</v>
      </c>
      <c r="L388" s="43">
        <v>18.53</v>
      </c>
      <c r="M388" s="43">
        <v>38.39</v>
      </c>
      <c r="N388" s="43">
        <v>124.7</v>
      </c>
      <c r="O388" s="43">
        <v>73.040000000000006</v>
      </c>
      <c r="P388" s="43">
        <v>110.04</v>
      </c>
      <c r="Q388" s="43">
        <v>68.78</v>
      </c>
      <c r="R388" s="43">
        <v>99.1</v>
      </c>
      <c r="S388" s="43">
        <v>33.46</v>
      </c>
      <c r="T388" s="43">
        <v>76.33</v>
      </c>
      <c r="U388" s="43">
        <v>81.56</v>
      </c>
      <c r="V388" s="43">
        <v>83.25</v>
      </c>
      <c r="W388" s="43">
        <v>153.51</v>
      </c>
      <c r="X388" s="43">
        <v>406.17</v>
      </c>
      <c r="Y388" s="43">
        <v>310.14999999999998</v>
      </c>
      <c r="Z388" s="43">
        <v>349.93</v>
      </c>
    </row>
    <row r="389" spans="1:26" ht="17.25" customHeight="1" thickBot="1">
      <c r="A389" s="8"/>
      <c r="B389" s="5">
        <v>43317</v>
      </c>
      <c r="C389" s="43">
        <v>162.02000000000001</v>
      </c>
      <c r="D389" s="43">
        <v>113.09</v>
      </c>
      <c r="E389" s="43">
        <v>36.200000000000003</v>
      </c>
      <c r="F389" s="43">
        <v>22.04</v>
      </c>
      <c r="G389" s="43">
        <v>29.75</v>
      </c>
      <c r="H389" s="43">
        <v>0</v>
      </c>
      <c r="I389" s="43">
        <v>0</v>
      </c>
      <c r="J389" s="43">
        <v>77.23</v>
      </c>
      <c r="K389" s="43">
        <v>4.53</v>
      </c>
      <c r="L389" s="43">
        <v>36.450000000000003</v>
      </c>
      <c r="M389" s="43">
        <v>5.46</v>
      </c>
      <c r="N389" s="43">
        <v>7.4</v>
      </c>
      <c r="O389" s="43">
        <v>3.14</v>
      </c>
      <c r="P389" s="43">
        <v>3.91</v>
      </c>
      <c r="Q389" s="43">
        <v>5.93</v>
      </c>
      <c r="R389" s="43">
        <v>0.5</v>
      </c>
      <c r="S389" s="43">
        <v>0</v>
      </c>
      <c r="T389" s="43">
        <v>2.0299999999999998</v>
      </c>
      <c r="U389" s="43">
        <v>58.74</v>
      </c>
      <c r="V389" s="43">
        <v>161.21</v>
      </c>
      <c r="W389" s="43">
        <v>138.84</v>
      </c>
      <c r="X389" s="43">
        <v>121.35</v>
      </c>
      <c r="Y389" s="43">
        <v>32.92</v>
      </c>
      <c r="Z389" s="43">
        <v>50.74</v>
      </c>
    </row>
    <row r="390" spans="1:26" ht="17.25" customHeight="1" thickBot="1">
      <c r="A390" s="8"/>
      <c r="B390" s="5">
        <v>43318</v>
      </c>
      <c r="C390" s="43">
        <v>124.2</v>
      </c>
      <c r="D390" s="43">
        <v>229.22</v>
      </c>
      <c r="E390" s="43">
        <v>61.26</v>
      </c>
      <c r="F390" s="43">
        <v>78.010000000000005</v>
      </c>
      <c r="G390" s="43">
        <v>61.02</v>
      </c>
      <c r="H390" s="43">
        <v>64.900000000000006</v>
      </c>
      <c r="I390" s="43">
        <v>9.68</v>
      </c>
      <c r="J390" s="43">
        <v>36.840000000000003</v>
      </c>
      <c r="K390" s="43">
        <v>15.83</v>
      </c>
      <c r="L390" s="43">
        <v>59.02</v>
      </c>
      <c r="M390" s="43">
        <v>93.19</v>
      </c>
      <c r="N390" s="43">
        <v>141.97999999999999</v>
      </c>
      <c r="O390" s="43">
        <v>152.13999999999999</v>
      </c>
      <c r="P390" s="43">
        <v>123.46</v>
      </c>
      <c r="Q390" s="43">
        <v>123.25</v>
      </c>
      <c r="R390" s="43">
        <v>121.21</v>
      </c>
      <c r="S390" s="43">
        <v>108.42</v>
      </c>
      <c r="T390" s="43">
        <v>125.26</v>
      </c>
      <c r="U390" s="43">
        <v>59.28</v>
      </c>
      <c r="V390" s="43">
        <v>106.31</v>
      </c>
      <c r="W390" s="43">
        <v>149.54</v>
      </c>
      <c r="X390" s="43">
        <v>257.23</v>
      </c>
      <c r="Y390" s="43">
        <v>314.67</v>
      </c>
      <c r="Z390" s="43">
        <v>344.18</v>
      </c>
    </row>
    <row r="391" spans="1:26" ht="17.25" customHeight="1" thickBot="1">
      <c r="A391" s="8"/>
      <c r="B391" s="5">
        <v>43319</v>
      </c>
      <c r="C391" s="43">
        <v>208.59</v>
      </c>
      <c r="D391" s="43">
        <v>261.83999999999997</v>
      </c>
      <c r="E391" s="43">
        <v>234.71</v>
      </c>
      <c r="F391" s="43">
        <v>159.4</v>
      </c>
      <c r="G391" s="43">
        <v>34.770000000000003</v>
      </c>
      <c r="H391" s="43">
        <v>0.08</v>
      </c>
      <c r="I391" s="43">
        <v>0.34</v>
      </c>
      <c r="J391" s="43">
        <v>0.02</v>
      </c>
      <c r="K391" s="43">
        <v>50.45</v>
      </c>
      <c r="L391" s="43">
        <v>56.24</v>
      </c>
      <c r="M391" s="43">
        <v>54.67</v>
      </c>
      <c r="N391" s="43">
        <v>29.04</v>
      </c>
      <c r="O391" s="43">
        <v>25.13</v>
      </c>
      <c r="P391" s="43">
        <v>12.48</v>
      </c>
      <c r="Q391" s="43">
        <v>27.2</v>
      </c>
      <c r="R391" s="43">
        <v>22.94</v>
      </c>
      <c r="S391" s="43">
        <v>18.21</v>
      </c>
      <c r="T391" s="43">
        <v>0.55000000000000004</v>
      </c>
      <c r="U391" s="43">
        <v>16.739999999999998</v>
      </c>
      <c r="V391" s="43">
        <v>45.9</v>
      </c>
      <c r="W391" s="43">
        <v>75.94</v>
      </c>
      <c r="X391" s="43">
        <v>140.66999999999999</v>
      </c>
      <c r="Y391" s="43">
        <v>550.65</v>
      </c>
      <c r="Z391" s="43">
        <v>409.23</v>
      </c>
    </row>
    <row r="392" spans="1:26" ht="17.25" customHeight="1" thickBot="1">
      <c r="A392" s="8"/>
      <c r="B392" s="5">
        <v>43320</v>
      </c>
      <c r="C392" s="43">
        <v>294.52999999999997</v>
      </c>
      <c r="D392" s="43">
        <v>261.22000000000003</v>
      </c>
      <c r="E392" s="43">
        <v>104.14</v>
      </c>
      <c r="F392" s="43">
        <v>118.6</v>
      </c>
      <c r="G392" s="43">
        <v>0</v>
      </c>
      <c r="H392" s="43">
        <v>0</v>
      </c>
      <c r="I392" s="43">
        <v>0.13</v>
      </c>
      <c r="J392" s="43">
        <v>4.3600000000000003</v>
      </c>
      <c r="K392" s="43">
        <v>0.39</v>
      </c>
      <c r="L392" s="43">
        <v>34.450000000000003</v>
      </c>
      <c r="M392" s="43">
        <v>47.72</v>
      </c>
      <c r="N392" s="43">
        <v>29.33</v>
      </c>
      <c r="O392" s="43">
        <v>42.92</v>
      </c>
      <c r="P392" s="43">
        <v>45.2</v>
      </c>
      <c r="Q392" s="43">
        <v>92.84</v>
      </c>
      <c r="R392" s="43">
        <v>108.97</v>
      </c>
      <c r="S392" s="43">
        <v>86.99</v>
      </c>
      <c r="T392" s="43">
        <v>79.78</v>
      </c>
      <c r="U392" s="43">
        <v>106.53</v>
      </c>
      <c r="V392" s="43">
        <v>127.12</v>
      </c>
      <c r="W392" s="43">
        <v>213.91</v>
      </c>
      <c r="X392" s="43">
        <v>164.57</v>
      </c>
      <c r="Y392" s="43">
        <v>523.04999999999995</v>
      </c>
      <c r="Z392" s="43">
        <v>573.54999999999995</v>
      </c>
    </row>
    <row r="393" spans="1:26" ht="17.25" customHeight="1" thickBot="1">
      <c r="A393" s="8"/>
      <c r="B393" s="5">
        <v>43321</v>
      </c>
      <c r="C393" s="43">
        <v>114.92</v>
      </c>
      <c r="D393" s="43">
        <v>239.56</v>
      </c>
      <c r="E393" s="43">
        <v>119.44</v>
      </c>
      <c r="F393" s="43">
        <v>62.98</v>
      </c>
      <c r="G393" s="43">
        <v>0</v>
      </c>
      <c r="H393" s="43">
        <v>0</v>
      </c>
      <c r="I393" s="43">
        <v>3.83</v>
      </c>
      <c r="J393" s="43">
        <v>32.020000000000003</v>
      </c>
      <c r="K393" s="43">
        <v>47</v>
      </c>
      <c r="L393" s="43">
        <v>43.07</v>
      </c>
      <c r="M393" s="43">
        <v>116.14</v>
      </c>
      <c r="N393" s="43">
        <v>11.99</v>
      </c>
      <c r="O393" s="43">
        <v>15.94</v>
      </c>
      <c r="P393" s="43">
        <v>2.94</v>
      </c>
      <c r="Q393" s="43">
        <v>19.28</v>
      </c>
      <c r="R393" s="43">
        <v>74.77</v>
      </c>
      <c r="S393" s="43">
        <v>179.99</v>
      </c>
      <c r="T393" s="43">
        <v>88.44</v>
      </c>
      <c r="U393" s="43">
        <v>206.02</v>
      </c>
      <c r="V393" s="43">
        <v>276.99</v>
      </c>
      <c r="W393" s="43">
        <v>396.51</v>
      </c>
      <c r="X393" s="43">
        <v>312.38</v>
      </c>
      <c r="Y393" s="43">
        <v>654.6</v>
      </c>
      <c r="Z393" s="43">
        <v>405.53</v>
      </c>
    </row>
    <row r="394" spans="1:26" ht="17.25" customHeight="1" thickBot="1">
      <c r="A394" s="8"/>
      <c r="B394" s="5">
        <v>43322</v>
      </c>
      <c r="C394" s="43">
        <v>36.44</v>
      </c>
      <c r="D394" s="43">
        <v>33.799999999999997</v>
      </c>
      <c r="E394" s="43">
        <v>13.67</v>
      </c>
      <c r="F394" s="43">
        <v>0.05</v>
      </c>
      <c r="G394" s="43">
        <v>0</v>
      </c>
      <c r="H394" s="43">
        <v>0</v>
      </c>
      <c r="I394" s="43">
        <v>0</v>
      </c>
      <c r="J394" s="43">
        <v>0</v>
      </c>
      <c r="K394" s="43">
        <v>0.37</v>
      </c>
      <c r="L394" s="43">
        <v>0</v>
      </c>
      <c r="M394" s="43">
        <v>0</v>
      </c>
      <c r="N394" s="43">
        <v>8.74</v>
      </c>
      <c r="O394" s="43">
        <v>30.83</v>
      </c>
      <c r="P394" s="43">
        <v>10.32</v>
      </c>
      <c r="Q394" s="43">
        <v>26.66</v>
      </c>
      <c r="R394" s="43">
        <v>12.18</v>
      </c>
      <c r="S394" s="43">
        <v>0</v>
      </c>
      <c r="T394" s="43">
        <v>8.6300000000000008</v>
      </c>
      <c r="U394" s="43">
        <v>44.75</v>
      </c>
      <c r="V394" s="43">
        <v>126.77</v>
      </c>
      <c r="W394" s="43">
        <v>116.57</v>
      </c>
      <c r="X394" s="43">
        <v>100.24</v>
      </c>
      <c r="Y394" s="43">
        <v>237.47</v>
      </c>
      <c r="Z394" s="43">
        <v>231.63</v>
      </c>
    </row>
    <row r="395" spans="1:26" ht="17.25" customHeight="1" thickBot="1">
      <c r="A395" s="8"/>
      <c r="B395" s="5">
        <v>43323</v>
      </c>
      <c r="C395" s="43">
        <v>158.74</v>
      </c>
      <c r="D395" s="43">
        <v>135.47</v>
      </c>
      <c r="E395" s="43">
        <v>104.4</v>
      </c>
      <c r="F395" s="43">
        <v>80.28</v>
      </c>
      <c r="G395" s="43">
        <v>23.72</v>
      </c>
      <c r="H395" s="43">
        <v>4.54</v>
      </c>
      <c r="I395" s="43">
        <v>0</v>
      </c>
      <c r="J395" s="43">
        <v>45.34</v>
      </c>
      <c r="K395" s="43">
        <v>0</v>
      </c>
      <c r="L395" s="43">
        <v>88.05</v>
      </c>
      <c r="M395" s="43">
        <v>16</v>
      </c>
      <c r="N395" s="43">
        <v>26.66</v>
      </c>
      <c r="O395" s="43">
        <v>19.850000000000001</v>
      </c>
      <c r="P395" s="43">
        <v>28.81</v>
      </c>
      <c r="Q395" s="43">
        <v>50.61</v>
      </c>
      <c r="R395" s="43">
        <v>87.2</v>
      </c>
      <c r="S395" s="43">
        <v>110.24</v>
      </c>
      <c r="T395" s="43">
        <v>59.61</v>
      </c>
      <c r="U395" s="43">
        <v>62.92</v>
      </c>
      <c r="V395" s="43">
        <v>113.1</v>
      </c>
      <c r="W395" s="43">
        <v>149.03</v>
      </c>
      <c r="X395" s="43">
        <v>238.51</v>
      </c>
      <c r="Y395" s="43">
        <v>152.9</v>
      </c>
      <c r="Z395" s="43">
        <v>357.98</v>
      </c>
    </row>
    <row r="396" spans="1:26" ht="17.25" customHeight="1" thickBot="1">
      <c r="A396" s="8"/>
      <c r="B396" s="5">
        <v>43324</v>
      </c>
      <c r="C396" s="43">
        <v>101.52</v>
      </c>
      <c r="D396" s="43">
        <v>156.94</v>
      </c>
      <c r="E396" s="43">
        <v>50.87</v>
      </c>
      <c r="F396" s="43">
        <v>0.22</v>
      </c>
      <c r="G396" s="43">
        <v>0.1</v>
      </c>
      <c r="H396" s="43">
        <v>0</v>
      </c>
      <c r="I396" s="43">
        <v>1.65</v>
      </c>
      <c r="J396" s="43">
        <v>0</v>
      </c>
      <c r="K396" s="43">
        <v>15.42</v>
      </c>
      <c r="L396" s="43">
        <v>28.79</v>
      </c>
      <c r="M396" s="43">
        <v>70.540000000000006</v>
      </c>
      <c r="N396" s="43">
        <v>58.31</v>
      </c>
      <c r="O396" s="43">
        <v>115.5</v>
      </c>
      <c r="P396" s="43">
        <v>132.16</v>
      </c>
      <c r="Q396" s="43">
        <v>134.13999999999999</v>
      </c>
      <c r="R396" s="43">
        <v>171.53</v>
      </c>
      <c r="S396" s="43">
        <v>159.29</v>
      </c>
      <c r="T396" s="43">
        <v>58.52</v>
      </c>
      <c r="U396" s="43">
        <v>90.55</v>
      </c>
      <c r="V396" s="43">
        <v>163.29</v>
      </c>
      <c r="W396" s="43">
        <v>194.45</v>
      </c>
      <c r="X396" s="43">
        <v>132.72999999999999</v>
      </c>
      <c r="Y396" s="43">
        <v>248.06</v>
      </c>
      <c r="Z396" s="43">
        <v>277.27</v>
      </c>
    </row>
    <row r="397" spans="1:26" ht="17.25" customHeight="1" thickBot="1">
      <c r="A397" s="8"/>
      <c r="B397" s="5">
        <v>43325</v>
      </c>
      <c r="C397" s="43">
        <v>193.79</v>
      </c>
      <c r="D397" s="43">
        <v>137.97</v>
      </c>
      <c r="E397" s="43">
        <v>125.1</v>
      </c>
      <c r="F397" s="43">
        <v>144.29</v>
      </c>
      <c r="G397" s="43">
        <v>79.48</v>
      </c>
      <c r="H397" s="43">
        <v>49.4</v>
      </c>
      <c r="I397" s="43">
        <v>55.13</v>
      </c>
      <c r="J397" s="43">
        <v>67</v>
      </c>
      <c r="K397" s="43">
        <v>3.09</v>
      </c>
      <c r="L397" s="43">
        <v>106.46</v>
      </c>
      <c r="M397" s="43">
        <v>215.55</v>
      </c>
      <c r="N397" s="43">
        <v>122.97</v>
      </c>
      <c r="O397" s="43">
        <v>250.63</v>
      </c>
      <c r="P397" s="43">
        <v>195</v>
      </c>
      <c r="Q397" s="43">
        <v>220.26</v>
      </c>
      <c r="R397" s="43">
        <v>146.29</v>
      </c>
      <c r="S397" s="43">
        <v>170.33</v>
      </c>
      <c r="T397" s="43">
        <v>43.78</v>
      </c>
      <c r="U397" s="43">
        <v>64.77</v>
      </c>
      <c r="V397" s="43">
        <v>50.54</v>
      </c>
      <c r="W397" s="43">
        <v>70.58</v>
      </c>
      <c r="X397" s="43">
        <v>325.45</v>
      </c>
      <c r="Y397" s="43">
        <v>267.33</v>
      </c>
      <c r="Z397" s="43">
        <v>492.96</v>
      </c>
    </row>
    <row r="398" spans="1:26" ht="17.25" customHeight="1" thickBot="1">
      <c r="A398" s="8"/>
      <c r="B398" s="5">
        <v>43326</v>
      </c>
      <c r="C398" s="43">
        <v>258.73</v>
      </c>
      <c r="D398" s="43">
        <v>352.87</v>
      </c>
      <c r="E398" s="43">
        <v>172.31</v>
      </c>
      <c r="F398" s="43">
        <v>165.63</v>
      </c>
      <c r="G398" s="43">
        <v>44.1</v>
      </c>
      <c r="H398" s="43">
        <v>0</v>
      </c>
      <c r="I398" s="43">
        <v>115.04</v>
      </c>
      <c r="J398" s="43">
        <v>0.75</v>
      </c>
      <c r="K398" s="43">
        <v>0</v>
      </c>
      <c r="L398" s="43">
        <v>14.05</v>
      </c>
      <c r="M398" s="43">
        <v>16.86</v>
      </c>
      <c r="N398" s="43">
        <v>54.75</v>
      </c>
      <c r="O398" s="43">
        <v>51.62</v>
      </c>
      <c r="P398" s="43">
        <v>108.65</v>
      </c>
      <c r="Q398" s="43">
        <v>118.19</v>
      </c>
      <c r="R398" s="43">
        <v>119</v>
      </c>
      <c r="S398" s="43">
        <v>101.92</v>
      </c>
      <c r="T398" s="43">
        <v>64.47</v>
      </c>
      <c r="U398" s="43">
        <v>78.22</v>
      </c>
      <c r="V398" s="43">
        <v>81.11</v>
      </c>
      <c r="W398" s="43">
        <v>159.81</v>
      </c>
      <c r="X398" s="43">
        <v>392.84</v>
      </c>
      <c r="Y398" s="43">
        <v>548.20000000000005</v>
      </c>
      <c r="Z398" s="43">
        <v>339.54</v>
      </c>
    </row>
    <row r="399" spans="1:26" ht="17.25" customHeight="1" thickBot="1">
      <c r="A399" s="8"/>
      <c r="B399" s="5">
        <v>43327</v>
      </c>
      <c r="C399" s="43">
        <v>110.23</v>
      </c>
      <c r="D399" s="43">
        <v>176.93</v>
      </c>
      <c r="E399" s="43">
        <v>97.86</v>
      </c>
      <c r="F399" s="43">
        <v>57.12</v>
      </c>
      <c r="G399" s="43">
        <v>0</v>
      </c>
      <c r="H399" s="43">
        <v>0</v>
      </c>
      <c r="I399" s="43">
        <v>42.37</v>
      </c>
      <c r="J399" s="43">
        <v>0</v>
      </c>
      <c r="K399" s="43">
        <v>0</v>
      </c>
      <c r="L399" s="43">
        <v>0</v>
      </c>
      <c r="M399" s="43">
        <v>0</v>
      </c>
      <c r="N399" s="43">
        <v>0.79</v>
      </c>
      <c r="O399" s="43">
        <v>8.69</v>
      </c>
      <c r="P399" s="43">
        <v>28.15</v>
      </c>
      <c r="Q399" s="43">
        <v>43.83</v>
      </c>
      <c r="R399" s="43">
        <v>93.37</v>
      </c>
      <c r="S399" s="43">
        <v>142.81</v>
      </c>
      <c r="T399" s="43">
        <v>31.69</v>
      </c>
      <c r="U399" s="43">
        <v>25.14</v>
      </c>
      <c r="V399" s="43">
        <v>124.27</v>
      </c>
      <c r="W399" s="43">
        <v>108.97</v>
      </c>
      <c r="X399" s="43">
        <v>273.82</v>
      </c>
      <c r="Y399" s="43">
        <v>703.62</v>
      </c>
      <c r="Z399" s="43">
        <v>607</v>
      </c>
    </row>
    <row r="400" spans="1:26" ht="17.25" customHeight="1" thickBot="1">
      <c r="A400" s="8"/>
      <c r="B400" s="5">
        <v>43328</v>
      </c>
      <c r="C400" s="43">
        <v>166.22</v>
      </c>
      <c r="D400" s="43">
        <v>699.96</v>
      </c>
      <c r="E400" s="43">
        <v>212.49</v>
      </c>
      <c r="F400" s="43">
        <v>115.93</v>
      </c>
      <c r="G400" s="43">
        <v>0</v>
      </c>
      <c r="H400" s="43">
        <v>0</v>
      </c>
      <c r="I400" s="43">
        <v>32.479999999999997</v>
      </c>
      <c r="J400" s="43">
        <v>0</v>
      </c>
      <c r="K400" s="43">
        <v>0</v>
      </c>
      <c r="L400" s="43">
        <v>0</v>
      </c>
      <c r="M400" s="43">
        <v>24.78</v>
      </c>
      <c r="N400" s="43">
        <v>0.53</v>
      </c>
      <c r="O400" s="43">
        <v>4.12</v>
      </c>
      <c r="P400" s="43">
        <v>5.92</v>
      </c>
      <c r="Q400" s="43">
        <v>9.6</v>
      </c>
      <c r="R400" s="43">
        <v>9.34</v>
      </c>
      <c r="S400" s="43">
        <v>14.69</v>
      </c>
      <c r="T400" s="43">
        <v>18.649999999999999</v>
      </c>
      <c r="U400" s="43">
        <v>52.2</v>
      </c>
      <c r="V400" s="43">
        <v>71.02</v>
      </c>
      <c r="W400" s="43">
        <v>171.67</v>
      </c>
      <c r="X400" s="43">
        <v>169.19</v>
      </c>
      <c r="Y400" s="43">
        <v>226.91</v>
      </c>
      <c r="Z400" s="43">
        <v>643.39</v>
      </c>
    </row>
    <row r="401" spans="1:26" ht="17.25" customHeight="1" thickBot="1">
      <c r="A401" s="8"/>
      <c r="B401" s="5">
        <v>43329</v>
      </c>
      <c r="C401" s="43">
        <v>90.2</v>
      </c>
      <c r="D401" s="43">
        <v>418.65</v>
      </c>
      <c r="E401" s="43">
        <v>45.36</v>
      </c>
      <c r="F401" s="43">
        <v>34.46</v>
      </c>
      <c r="G401" s="43">
        <v>0</v>
      </c>
      <c r="H401" s="43">
        <v>0</v>
      </c>
      <c r="I401" s="43">
        <v>3.87</v>
      </c>
      <c r="J401" s="43">
        <v>1.02</v>
      </c>
      <c r="K401" s="43">
        <v>7.0000000000000007E-2</v>
      </c>
      <c r="L401" s="43">
        <v>8.6300000000000008</v>
      </c>
      <c r="M401" s="43">
        <v>4.7699999999999996</v>
      </c>
      <c r="N401" s="43">
        <v>24.31</v>
      </c>
      <c r="O401" s="43">
        <v>57.55</v>
      </c>
      <c r="P401" s="43">
        <v>34.369999999999997</v>
      </c>
      <c r="Q401" s="43">
        <v>49.71</v>
      </c>
      <c r="R401" s="43">
        <v>6.68</v>
      </c>
      <c r="S401" s="43">
        <v>4.0199999999999996</v>
      </c>
      <c r="T401" s="43">
        <v>0</v>
      </c>
      <c r="U401" s="43">
        <v>0</v>
      </c>
      <c r="V401" s="43">
        <v>25.17</v>
      </c>
      <c r="W401" s="43">
        <v>33.46</v>
      </c>
      <c r="X401" s="43">
        <v>164.06</v>
      </c>
      <c r="Y401" s="43">
        <v>405.36</v>
      </c>
      <c r="Z401" s="43">
        <v>648.62</v>
      </c>
    </row>
    <row r="402" spans="1:26" ht="17.25" customHeight="1" thickBot="1">
      <c r="A402" s="8"/>
      <c r="B402" s="5">
        <v>43330</v>
      </c>
      <c r="C402" s="43">
        <v>464.55</v>
      </c>
      <c r="D402" s="43">
        <v>385.38</v>
      </c>
      <c r="E402" s="43">
        <v>177.83</v>
      </c>
      <c r="F402" s="43">
        <v>37.03</v>
      </c>
      <c r="G402" s="43">
        <v>47.33</v>
      </c>
      <c r="H402" s="43">
        <v>0</v>
      </c>
      <c r="I402" s="43">
        <v>69.27</v>
      </c>
      <c r="J402" s="43">
        <v>73.09</v>
      </c>
      <c r="K402" s="43">
        <v>60.18</v>
      </c>
      <c r="L402" s="43">
        <v>168.71</v>
      </c>
      <c r="M402" s="43">
        <v>200.45</v>
      </c>
      <c r="N402" s="43">
        <v>191.95</v>
      </c>
      <c r="O402" s="43">
        <v>119.92</v>
      </c>
      <c r="P402" s="43">
        <v>75.55</v>
      </c>
      <c r="Q402" s="43">
        <v>113.91</v>
      </c>
      <c r="R402" s="43">
        <v>100.29</v>
      </c>
      <c r="S402" s="43">
        <v>152.54</v>
      </c>
      <c r="T402" s="43">
        <v>63.27</v>
      </c>
      <c r="U402" s="43">
        <v>116.29</v>
      </c>
      <c r="V402" s="43">
        <v>232.88</v>
      </c>
      <c r="W402" s="43">
        <v>374.09</v>
      </c>
      <c r="X402" s="43">
        <v>382.4</v>
      </c>
      <c r="Y402" s="43">
        <v>394.7</v>
      </c>
      <c r="Z402" s="43">
        <v>658.13</v>
      </c>
    </row>
    <row r="403" spans="1:26" ht="17.25" customHeight="1" thickBot="1">
      <c r="A403" s="8"/>
      <c r="B403" s="5">
        <v>43331</v>
      </c>
      <c r="C403" s="43">
        <v>406.69</v>
      </c>
      <c r="D403" s="43">
        <v>78.73</v>
      </c>
      <c r="E403" s="43">
        <v>99.81</v>
      </c>
      <c r="F403" s="43">
        <v>66.14</v>
      </c>
      <c r="G403" s="43">
        <v>70.64</v>
      </c>
      <c r="H403" s="43">
        <v>278.06</v>
      </c>
      <c r="I403" s="43">
        <v>187.44</v>
      </c>
      <c r="J403" s="43">
        <v>55.8</v>
      </c>
      <c r="K403" s="43">
        <v>26.91</v>
      </c>
      <c r="L403" s="43">
        <v>84.97</v>
      </c>
      <c r="M403" s="43">
        <v>80.84</v>
      </c>
      <c r="N403" s="43">
        <v>63.59</v>
      </c>
      <c r="O403" s="43">
        <v>126.58</v>
      </c>
      <c r="P403" s="43">
        <v>102.35</v>
      </c>
      <c r="Q403" s="43">
        <v>105.15</v>
      </c>
      <c r="R403" s="43">
        <v>95.25</v>
      </c>
      <c r="S403" s="43">
        <v>33.96</v>
      </c>
      <c r="T403" s="43">
        <v>50.89</v>
      </c>
      <c r="U403" s="43">
        <v>122.05</v>
      </c>
      <c r="V403" s="43">
        <v>121.49</v>
      </c>
      <c r="W403" s="43">
        <v>202.63</v>
      </c>
      <c r="X403" s="43">
        <v>215.22</v>
      </c>
      <c r="Y403" s="43">
        <v>691.37</v>
      </c>
      <c r="Z403" s="43">
        <v>985.37</v>
      </c>
    </row>
    <row r="404" spans="1:26" ht="17.25" customHeight="1" thickBot="1">
      <c r="A404" s="8"/>
      <c r="B404" s="5">
        <v>43332</v>
      </c>
      <c r="C404" s="43">
        <v>480.28</v>
      </c>
      <c r="D404" s="43">
        <v>334.73</v>
      </c>
      <c r="E404" s="43">
        <v>117</v>
      </c>
      <c r="F404" s="43">
        <v>52.92</v>
      </c>
      <c r="G404" s="43">
        <v>38.479999999999997</v>
      </c>
      <c r="H404" s="43">
        <v>71.430000000000007</v>
      </c>
      <c r="I404" s="43">
        <v>27.17</v>
      </c>
      <c r="J404" s="43">
        <v>238.86</v>
      </c>
      <c r="K404" s="43">
        <v>76.06</v>
      </c>
      <c r="L404" s="43">
        <v>174.57</v>
      </c>
      <c r="M404" s="43">
        <v>38.76</v>
      </c>
      <c r="N404" s="43">
        <v>150.12</v>
      </c>
      <c r="O404" s="43">
        <v>154.47999999999999</v>
      </c>
      <c r="P404" s="43">
        <v>174.59</v>
      </c>
      <c r="Q404" s="43">
        <v>36.35</v>
      </c>
      <c r="R404" s="43">
        <v>68.22</v>
      </c>
      <c r="S404" s="43">
        <v>97.24</v>
      </c>
      <c r="T404" s="43">
        <v>155.91999999999999</v>
      </c>
      <c r="U404" s="43">
        <v>107.13</v>
      </c>
      <c r="V404" s="43">
        <v>133.51</v>
      </c>
      <c r="W404" s="43">
        <v>244.53</v>
      </c>
      <c r="X404" s="43">
        <v>149.15</v>
      </c>
      <c r="Y404" s="43">
        <v>285.3</v>
      </c>
      <c r="Z404" s="43">
        <v>147.63</v>
      </c>
    </row>
    <row r="405" spans="1:26" ht="17.25" customHeight="1" thickBot="1">
      <c r="A405" s="8"/>
      <c r="B405" s="5">
        <v>43333</v>
      </c>
      <c r="C405" s="43">
        <v>136.33000000000001</v>
      </c>
      <c r="D405" s="43">
        <v>329.85</v>
      </c>
      <c r="E405" s="43">
        <v>42.44</v>
      </c>
      <c r="F405" s="43">
        <v>364.2</v>
      </c>
      <c r="G405" s="43">
        <v>14.62</v>
      </c>
      <c r="H405" s="43">
        <v>2.5499999999999998</v>
      </c>
      <c r="I405" s="43">
        <v>12.99</v>
      </c>
      <c r="J405" s="43">
        <v>0.22</v>
      </c>
      <c r="K405" s="43">
        <v>0</v>
      </c>
      <c r="L405" s="43">
        <v>21.76</v>
      </c>
      <c r="M405" s="43">
        <v>15.47</v>
      </c>
      <c r="N405" s="43">
        <v>38.94</v>
      </c>
      <c r="O405" s="43">
        <v>70.47</v>
      </c>
      <c r="P405" s="43">
        <v>65.2</v>
      </c>
      <c r="Q405" s="43">
        <v>70.849999999999994</v>
      </c>
      <c r="R405" s="43">
        <v>79.22</v>
      </c>
      <c r="S405" s="43">
        <v>59.09</v>
      </c>
      <c r="T405" s="43">
        <v>29.66</v>
      </c>
      <c r="U405" s="43">
        <v>67.34</v>
      </c>
      <c r="V405" s="43">
        <v>86.83</v>
      </c>
      <c r="W405" s="43">
        <v>111.66</v>
      </c>
      <c r="X405" s="43">
        <v>327.39</v>
      </c>
      <c r="Y405" s="43">
        <v>553.66999999999996</v>
      </c>
      <c r="Z405" s="43">
        <v>453.34</v>
      </c>
    </row>
    <row r="406" spans="1:26" ht="17.25" customHeight="1" thickBot="1">
      <c r="A406" s="8"/>
      <c r="B406" s="5">
        <v>43334</v>
      </c>
      <c r="C406" s="43">
        <v>364.38</v>
      </c>
      <c r="D406" s="43">
        <v>196.69</v>
      </c>
      <c r="E406" s="43">
        <v>61.39</v>
      </c>
      <c r="F406" s="43">
        <v>308.83</v>
      </c>
      <c r="G406" s="43">
        <v>4.7</v>
      </c>
      <c r="H406" s="43">
        <v>74.09</v>
      </c>
      <c r="I406" s="43">
        <v>2.95</v>
      </c>
      <c r="J406" s="43">
        <v>6.02</v>
      </c>
      <c r="K406" s="43">
        <v>10.19</v>
      </c>
      <c r="L406" s="43">
        <v>106.05</v>
      </c>
      <c r="M406" s="43">
        <v>149.26</v>
      </c>
      <c r="N406" s="43">
        <v>169.3</v>
      </c>
      <c r="O406" s="43">
        <v>162.27000000000001</v>
      </c>
      <c r="P406" s="43">
        <v>152.59</v>
      </c>
      <c r="Q406" s="43">
        <v>180.44</v>
      </c>
      <c r="R406" s="43">
        <v>184.47</v>
      </c>
      <c r="S406" s="43">
        <v>236.87</v>
      </c>
      <c r="T406" s="43">
        <v>192.03</v>
      </c>
      <c r="U406" s="43">
        <v>211.6</v>
      </c>
      <c r="V406" s="43">
        <v>246.74</v>
      </c>
      <c r="W406" s="43">
        <v>534.23</v>
      </c>
      <c r="X406" s="43">
        <v>678.25</v>
      </c>
      <c r="Y406" s="43">
        <v>829.29</v>
      </c>
      <c r="Z406" s="43">
        <v>1080.5999999999999</v>
      </c>
    </row>
    <row r="407" spans="1:26" ht="17.25" customHeight="1" thickBot="1">
      <c r="A407" s="8"/>
      <c r="B407" s="5">
        <v>43335</v>
      </c>
      <c r="C407" s="43">
        <v>361.78</v>
      </c>
      <c r="D407" s="43">
        <v>289.58</v>
      </c>
      <c r="E407" s="43">
        <v>228.83</v>
      </c>
      <c r="F407" s="43">
        <v>250.37</v>
      </c>
      <c r="G407" s="43">
        <v>292.99</v>
      </c>
      <c r="H407" s="43">
        <v>192.26</v>
      </c>
      <c r="I407" s="43">
        <v>229.61</v>
      </c>
      <c r="J407" s="43">
        <v>40.26</v>
      </c>
      <c r="K407" s="43">
        <v>153.65</v>
      </c>
      <c r="L407" s="43">
        <v>102.84</v>
      </c>
      <c r="M407" s="43">
        <v>231.44</v>
      </c>
      <c r="N407" s="43">
        <v>87.55</v>
      </c>
      <c r="O407" s="43">
        <v>157.46</v>
      </c>
      <c r="P407" s="43">
        <v>202.27</v>
      </c>
      <c r="Q407" s="43">
        <v>211.71</v>
      </c>
      <c r="R407" s="43">
        <v>180.77</v>
      </c>
      <c r="S407" s="43">
        <v>207.4</v>
      </c>
      <c r="T407" s="43">
        <v>217.82</v>
      </c>
      <c r="U407" s="43">
        <v>237.77</v>
      </c>
      <c r="V407" s="43">
        <v>423.15</v>
      </c>
      <c r="W407" s="43">
        <v>384.09</v>
      </c>
      <c r="X407" s="43">
        <v>364.73</v>
      </c>
      <c r="Y407" s="43">
        <v>736.35</v>
      </c>
      <c r="Z407" s="43">
        <v>880.49</v>
      </c>
    </row>
    <row r="408" spans="1:26" ht="17.25" customHeight="1" thickBot="1">
      <c r="A408" s="8"/>
      <c r="B408" s="5">
        <v>43336</v>
      </c>
      <c r="C408" s="43">
        <v>144.22</v>
      </c>
      <c r="D408" s="43">
        <v>291.05</v>
      </c>
      <c r="E408" s="43">
        <v>194.46</v>
      </c>
      <c r="F408" s="43">
        <v>122.47</v>
      </c>
      <c r="G408" s="43">
        <v>76.31</v>
      </c>
      <c r="H408" s="43">
        <v>65.290000000000006</v>
      </c>
      <c r="I408" s="43">
        <v>3.15</v>
      </c>
      <c r="J408" s="43">
        <v>16.54</v>
      </c>
      <c r="K408" s="43">
        <v>7.53</v>
      </c>
      <c r="L408" s="43">
        <v>104.39</v>
      </c>
      <c r="M408" s="43">
        <v>67.37</v>
      </c>
      <c r="N408" s="43">
        <v>87.18</v>
      </c>
      <c r="O408" s="43">
        <v>139.21</v>
      </c>
      <c r="P408" s="43">
        <v>124.2</v>
      </c>
      <c r="Q408" s="43">
        <v>167.76</v>
      </c>
      <c r="R408" s="43">
        <v>197.49</v>
      </c>
      <c r="S408" s="43">
        <v>163.87</v>
      </c>
      <c r="T408" s="43">
        <v>214.62</v>
      </c>
      <c r="U408" s="43">
        <v>254.41</v>
      </c>
      <c r="V408" s="43">
        <v>647.71</v>
      </c>
      <c r="W408" s="43">
        <v>606.4</v>
      </c>
      <c r="X408" s="43">
        <v>703.71</v>
      </c>
      <c r="Y408" s="43">
        <v>790.46</v>
      </c>
      <c r="Z408" s="43">
        <v>729.22</v>
      </c>
    </row>
    <row r="409" spans="1:26" ht="17.25" customHeight="1" thickBot="1">
      <c r="A409" s="8"/>
      <c r="B409" s="5">
        <v>43337</v>
      </c>
      <c r="C409" s="43">
        <v>267.29000000000002</v>
      </c>
      <c r="D409" s="43">
        <v>366.82</v>
      </c>
      <c r="E409" s="43">
        <v>179.59</v>
      </c>
      <c r="F409" s="43">
        <v>128.30000000000001</v>
      </c>
      <c r="G409" s="43">
        <v>133.85</v>
      </c>
      <c r="H409" s="43">
        <v>58.28</v>
      </c>
      <c r="I409" s="43">
        <v>0</v>
      </c>
      <c r="J409" s="43">
        <v>82.33</v>
      </c>
      <c r="K409" s="43">
        <v>134.13</v>
      </c>
      <c r="L409" s="43">
        <v>191.67</v>
      </c>
      <c r="M409" s="43">
        <v>237.15</v>
      </c>
      <c r="N409" s="43">
        <v>223.87</v>
      </c>
      <c r="O409" s="43">
        <v>205.33</v>
      </c>
      <c r="P409" s="43">
        <v>232.56</v>
      </c>
      <c r="Q409" s="43">
        <v>262.55</v>
      </c>
      <c r="R409" s="43">
        <v>219.29</v>
      </c>
      <c r="S409" s="43">
        <v>272.97000000000003</v>
      </c>
      <c r="T409" s="43">
        <v>200.15</v>
      </c>
      <c r="U409" s="43">
        <v>380.58</v>
      </c>
      <c r="V409" s="43">
        <v>213.72</v>
      </c>
      <c r="W409" s="43">
        <v>261.64</v>
      </c>
      <c r="X409" s="43">
        <v>414.18</v>
      </c>
      <c r="Y409" s="43">
        <v>775.45</v>
      </c>
      <c r="Z409" s="43">
        <v>656.65</v>
      </c>
    </row>
    <row r="410" spans="1:26" ht="17.25" customHeight="1" thickBot="1">
      <c r="A410" s="8"/>
      <c r="B410" s="5">
        <v>43338</v>
      </c>
      <c r="C410" s="43">
        <v>229.8</v>
      </c>
      <c r="D410" s="43">
        <v>176.87</v>
      </c>
      <c r="E410" s="43">
        <v>65.11</v>
      </c>
      <c r="F410" s="43">
        <v>68.239999999999995</v>
      </c>
      <c r="G410" s="43">
        <v>78.010000000000005</v>
      </c>
      <c r="H410" s="43">
        <v>105.59</v>
      </c>
      <c r="I410" s="43">
        <v>99.46</v>
      </c>
      <c r="J410" s="43">
        <v>0</v>
      </c>
      <c r="K410" s="43">
        <v>16.809999999999999</v>
      </c>
      <c r="L410" s="43">
        <v>54.36</v>
      </c>
      <c r="M410" s="43">
        <v>53.19</v>
      </c>
      <c r="N410" s="43">
        <v>89.57</v>
      </c>
      <c r="O410" s="43">
        <v>98.6</v>
      </c>
      <c r="P410" s="43">
        <v>68.05</v>
      </c>
      <c r="Q410" s="43">
        <v>69.62</v>
      </c>
      <c r="R410" s="43">
        <v>44.34</v>
      </c>
      <c r="S410" s="43">
        <v>62.03</v>
      </c>
      <c r="T410" s="43">
        <v>170.99</v>
      </c>
      <c r="U410" s="43">
        <v>171.45</v>
      </c>
      <c r="V410" s="43">
        <v>206.87</v>
      </c>
      <c r="W410" s="43">
        <v>411.39</v>
      </c>
      <c r="X410" s="43">
        <v>599.88</v>
      </c>
      <c r="Y410" s="43">
        <v>1097.73</v>
      </c>
      <c r="Z410" s="43">
        <v>460.36</v>
      </c>
    </row>
    <row r="411" spans="1:26" ht="17.25" customHeight="1" thickBot="1">
      <c r="A411" s="8"/>
      <c r="B411" s="5">
        <v>43339</v>
      </c>
      <c r="C411" s="43">
        <v>195.13</v>
      </c>
      <c r="D411" s="43">
        <v>281.92</v>
      </c>
      <c r="E411" s="43">
        <v>172.55</v>
      </c>
      <c r="F411" s="43">
        <v>186.75</v>
      </c>
      <c r="G411" s="43">
        <v>106.48</v>
      </c>
      <c r="H411" s="43">
        <v>177.16</v>
      </c>
      <c r="I411" s="43">
        <v>128.52000000000001</v>
      </c>
      <c r="J411" s="43">
        <v>277.8</v>
      </c>
      <c r="K411" s="43">
        <v>0.35</v>
      </c>
      <c r="L411" s="43">
        <v>0.27</v>
      </c>
      <c r="M411" s="43">
        <v>99.1</v>
      </c>
      <c r="N411" s="43">
        <v>125.2</v>
      </c>
      <c r="O411" s="43">
        <v>61.42</v>
      </c>
      <c r="P411" s="43">
        <v>24.75</v>
      </c>
      <c r="Q411" s="43">
        <v>7.1</v>
      </c>
      <c r="R411" s="43">
        <v>0.18</v>
      </c>
      <c r="S411" s="43">
        <v>0.66</v>
      </c>
      <c r="T411" s="43">
        <v>0.18</v>
      </c>
      <c r="U411" s="43">
        <v>17.579999999999998</v>
      </c>
      <c r="V411" s="43">
        <v>16.329999999999998</v>
      </c>
      <c r="W411" s="43">
        <v>130.99</v>
      </c>
      <c r="X411" s="43">
        <v>434.24</v>
      </c>
      <c r="Y411" s="43">
        <v>328.57</v>
      </c>
      <c r="Z411" s="43">
        <v>133.99</v>
      </c>
    </row>
    <row r="412" spans="1:26" ht="17.25" customHeight="1" thickBot="1">
      <c r="A412" s="8"/>
      <c r="B412" s="5">
        <v>43340</v>
      </c>
      <c r="C412" s="43">
        <v>215.4</v>
      </c>
      <c r="D412" s="43">
        <v>186.35</v>
      </c>
      <c r="E412" s="43">
        <v>167.9</v>
      </c>
      <c r="F412" s="43">
        <v>37.119999999999997</v>
      </c>
      <c r="G412" s="43">
        <v>90.83</v>
      </c>
      <c r="H412" s="43">
        <v>0.04</v>
      </c>
      <c r="I412" s="43">
        <v>0</v>
      </c>
      <c r="J412" s="43">
        <v>0.22</v>
      </c>
      <c r="K412" s="43">
        <v>0</v>
      </c>
      <c r="L412" s="43">
        <v>0.1</v>
      </c>
      <c r="M412" s="43">
        <v>86.53</v>
      </c>
      <c r="N412" s="43">
        <v>32.340000000000003</v>
      </c>
      <c r="O412" s="43">
        <v>1.78</v>
      </c>
      <c r="P412" s="43">
        <v>32.22</v>
      </c>
      <c r="Q412" s="43">
        <v>0</v>
      </c>
      <c r="R412" s="43">
        <v>0</v>
      </c>
      <c r="S412" s="43">
        <v>0</v>
      </c>
      <c r="T412" s="43">
        <v>0</v>
      </c>
      <c r="U412" s="43">
        <v>0.86</v>
      </c>
      <c r="V412" s="43">
        <v>19.11</v>
      </c>
      <c r="W412" s="43">
        <v>112.7</v>
      </c>
      <c r="X412" s="43">
        <v>617.15</v>
      </c>
      <c r="Y412" s="43">
        <v>634.87</v>
      </c>
      <c r="Z412" s="43">
        <v>252.85</v>
      </c>
    </row>
    <row r="413" spans="1:26" ht="17.25" customHeight="1" thickBot="1">
      <c r="A413" s="8"/>
      <c r="B413" s="5">
        <v>43341</v>
      </c>
      <c r="C413" s="43">
        <v>0</v>
      </c>
      <c r="D413" s="43">
        <v>0</v>
      </c>
      <c r="E413" s="43">
        <v>0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43">
        <v>0</v>
      </c>
      <c r="V413" s="43">
        <v>0</v>
      </c>
      <c r="W413" s="43">
        <v>0</v>
      </c>
      <c r="X413" s="43">
        <v>0</v>
      </c>
      <c r="Y413" s="43">
        <v>0</v>
      </c>
      <c r="Z413" s="43">
        <v>0</v>
      </c>
    </row>
    <row r="414" spans="1:26" ht="15.75" thickBot="1">
      <c r="A414" s="8"/>
      <c r="B414" s="5">
        <v>43342</v>
      </c>
      <c r="C414" s="43">
        <v>0</v>
      </c>
      <c r="D414" s="43">
        <v>0</v>
      </c>
      <c r="E414" s="43">
        <v>0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43">
        <v>0</v>
      </c>
      <c r="V414" s="43">
        <v>0</v>
      </c>
      <c r="W414" s="43">
        <v>0</v>
      </c>
      <c r="X414" s="43">
        <v>0</v>
      </c>
      <c r="Y414" s="43">
        <v>0</v>
      </c>
      <c r="Z414" s="43">
        <v>0</v>
      </c>
    </row>
    <row r="415" spans="1:26" ht="15.75" thickBot="1">
      <c r="A415" s="8"/>
      <c r="B415" s="5">
        <v>43343</v>
      </c>
      <c r="C415" s="43">
        <v>0</v>
      </c>
      <c r="D415" s="43">
        <v>0</v>
      </c>
      <c r="E415" s="43">
        <v>0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43">
        <v>0</v>
      </c>
      <c r="V415" s="43">
        <v>0</v>
      </c>
      <c r="W415" s="43">
        <v>0</v>
      </c>
      <c r="X415" s="43">
        <v>0</v>
      </c>
      <c r="Y415" s="43">
        <v>0</v>
      </c>
      <c r="Z415" s="43">
        <v>0</v>
      </c>
    </row>
    <row r="416" spans="1:26" ht="15.75" customHeight="1" thickBot="1">
      <c r="A416" s="8"/>
      <c r="B416" s="246" t="s">
        <v>90</v>
      </c>
      <c r="C416" s="247"/>
      <c r="D416" s="247"/>
      <c r="E416" s="247"/>
      <c r="F416" s="247"/>
      <c r="G416" s="247"/>
      <c r="H416" s="247"/>
      <c r="I416" s="247"/>
      <c r="J416" s="248"/>
      <c r="K416" s="249" t="s">
        <v>176</v>
      </c>
      <c r="L416" s="250"/>
      <c r="M416" s="251"/>
    </row>
    <row r="417" spans="1:26" ht="17.25" customHeight="1" thickBot="1">
      <c r="A417" s="8"/>
      <c r="B417" s="252" t="s">
        <v>91</v>
      </c>
      <c r="C417" s="253"/>
      <c r="D417" s="253"/>
      <c r="E417" s="253"/>
      <c r="F417" s="253"/>
      <c r="G417" s="253"/>
      <c r="H417" s="253"/>
      <c r="I417" s="253"/>
      <c r="J417" s="254"/>
      <c r="K417" s="238" t="s">
        <v>177</v>
      </c>
      <c r="L417" s="239"/>
      <c r="M417" s="255"/>
    </row>
    <row r="418" spans="1:26" ht="17.25" customHeight="1">
      <c r="A418" s="8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7.25" customHeight="1">
      <c r="A419" s="8"/>
      <c r="B419" s="21" t="s">
        <v>92</v>
      </c>
      <c r="C419" s="3"/>
      <c r="D419" s="3"/>
      <c r="E419" s="3"/>
      <c r="F419" s="3"/>
      <c r="G419" s="3"/>
      <c r="I419" s="8"/>
      <c r="J419" s="8"/>
      <c r="K419" s="8"/>
      <c r="L419" s="8"/>
      <c r="M419" s="8"/>
      <c r="Q419" s="42" t="s">
        <v>171</v>
      </c>
    </row>
    <row r="420" spans="1:26" ht="17.25" customHeight="1" thickBot="1">
      <c r="A420" s="8"/>
      <c r="B420" s="21" t="s">
        <v>82</v>
      </c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7.25" customHeight="1" thickBot="1">
      <c r="A421" s="8"/>
      <c r="B421" s="244"/>
      <c r="C421" s="217"/>
      <c r="D421" s="217"/>
      <c r="E421" s="217"/>
      <c r="F421" s="217"/>
      <c r="G421" s="9"/>
      <c r="H421" s="9"/>
      <c r="I421" s="45"/>
      <c r="J421" s="45"/>
      <c r="K421" s="46"/>
      <c r="L421" s="46"/>
      <c r="M421" s="47"/>
      <c r="N421" s="48"/>
      <c r="O421" s="218" t="s">
        <v>7</v>
      </c>
      <c r="P421" s="219"/>
      <c r="Q421" s="219"/>
      <c r="R421" s="219"/>
      <c r="S421" s="219"/>
      <c r="T421" s="219"/>
      <c r="U421" s="219"/>
      <c r="V421" s="220"/>
      <c r="W421" s="10"/>
      <c r="X421" s="10"/>
      <c r="Y421" s="10"/>
      <c r="Z421" s="10"/>
    </row>
    <row r="422" spans="1:26" ht="17.25" customHeight="1" thickBot="1">
      <c r="A422" s="8"/>
      <c r="B422" s="245"/>
      <c r="C422" s="11"/>
      <c r="D422" s="11"/>
      <c r="E422" s="11"/>
      <c r="F422" s="11"/>
      <c r="G422" s="12"/>
      <c r="H422" s="12"/>
      <c r="I422" s="49"/>
      <c r="J422" s="49"/>
      <c r="K422" s="50"/>
      <c r="L422" s="50"/>
      <c r="M422" s="51"/>
      <c r="N422" s="52"/>
      <c r="O422" s="218" t="s">
        <v>1</v>
      </c>
      <c r="P422" s="220"/>
      <c r="Q422" s="218" t="s">
        <v>83</v>
      </c>
      <c r="R422" s="220"/>
      <c r="S422" s="218" t="s">
        <v>84</v>
      </c>
      <c r="T422" s="220"/>
      <c r="U422" s="218" t="s">
        <v>4</v>
      </c>
      <c r="V422" s="220"/>
      <c r="W422" s="2"/>
      <c r="X422" s="2"/>
      <c r="Y422" s="2"/>
      <c r="Z422" s="2"/>
    </row>
    <row r="423" spans="1:26" ht="17.25" customHeight="1">
      <c r="A423" s="8"/>
      <c r="B423" s="222" t="s">
        <v>85</v>
      </c>
      <c r="C423" s="223"/>
      <c r="D423" s="223"/>
      <c r="E423" s="223"/>
      <c r="F423" s="223"/>
      <c r="G423" s="223"/>
      <c r="H423" s="223"/>
      <c r="I423" s="223"/>
      <c r="J423" s="223"/>
      <c r="K423" s="223"/>
      <c r="L423" s="223"/>
      <c r="M423" s="223"/>
      <c r="N423" s="48"/>
      <c r="O423" s="242">
        <v>1114124.72</v>
      </c>
      <c r="P423" s="243"/>
      <c r="Q423" s="242">
        <v>1174709.1200000001</v>
      </c>
      <c r="R423" s="243"/>
      <c r="S423" s="242">
        <v>1930790.92</v>
      </c>
      <c r="T423" s="243"/>
      <c r="U423" s="242">
        <v>2169669.3199999998</v>
      </c>
      <c r="V423" s="243"/>
      <c r="W423" s="10"/>
      <c r="X423" s="10"/>
      <c r="Y423" s="10"/>
      <c r="Z423" s="10"/>
    </row>
    <row r="424" spans="1:26" ht="17.2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7.25" customHeight="1">
      <c r="A425" s="8"/>
      <c r="B425" s="204" t="s">
        <v>93</v>
      </c>
      <c r="C425" s="204"/>
      <c r="D425" s="204"/>
      <c r="E425" s="204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4"/>
      <c r="W425" s="204"/>
      <c r="X425" s="204"/>
      <c r="Y425" s="204"/>
      <c r="Z425" s="204"/>
    </row>
    <row r="426" spans="1:26" ht="17.25" customHeight="1">
      <c r="A426" s="8"/>
      <c r="B426" s="214" t="s">
        <v>94</v>
      </c>
      <c r="C426" s="214"/>
      <c r="D426" s="214"/>
      <c r="E426" s="214"/>
      <c r="F426" s="214"/>
      <c r="G426" s="214"/>
      <c r="H426" s="214"/>
      <c r="I426" s="214"/>
      <c r="J426" s="214"/>
      <c r="K426" s="214"/>
      <c r="L426" s="214"/>
      <c r="M426" s="214"/>
      <c r="N426" s="214"/>
      <c r="O426" s="214"/>
      <c r="P426" s="214"/>
      <c r="Q426" s="214"/>
      <c r="R426" s="214"/>
      <c r="S426" s="214"/>
      <c r="T426" s="214"/>
      <c r="U426" s="214"/>
      <c r="V426" s="214"/>
      <c r="W426" s="214"/>
      <c r="X426" s="214"/>
      <c r="Y426" s="40"/>
      <c r="Z426" s="40"/>
    </row>
    <row r="427" spans="1:26" ht="17.25" customHeight="1">
      <c r="A427" s="8"/>
      <c r="B427" s="3" t="s">
        <v>95</v>
      </c>
      <c r="R427" s="206" t="s">
        <v>101</v>
      </c>
      <c r="S427" s="206"/>
      <c r="T427" s="206"/>
      <c r="U427" s="206"/>
    </row>
    <row r="428" spans="1:26" ht="17.25" customHeight="1" thickBot="1">
      <c r="A428" s="8"/>
      <c r="B428" s="3"/>
    </row>
    <row r="429" spans="1:26" ht="17.25" customHeight="1" thickBot="1">
      <c r="A429" s="8"/>
      <c r="B429" s="200" t="s">
        <v>55</v>
      </c>
      <c r="C429" s="209" t="s">
        <v>79</v>
      </c>
      <c r="D429" s="203"/>
      <c r="E429" s="203"/>
      <c r="F429" s="203"/>
      <c r="G429" s="203"/>
      <c r="H429" s="203"/>
      <c r="I429" s="203"/>
      <c r="J429" s="203"/>
      <c r="K429" s="203"/>
      <c r="L429" s="203"/>
      <c r="M429" s="203"/>
      <c r="N429" s="203"/>
      <c r="O429" s="203"/>
      <c r="P429" s="203"/>
      <c r="Q429" s="203"/>
      <c r="R429" s="203"/>
      <c r="S429" s="203"/>
      <c r="T429" s="203"/>
      <c r="U429" s="203"/>
      <c r="V429" s="203"/>
      <c r="W429" s="203"/>
      <c r="X429" s="203"/>
      <c r="Y429" s="203"/>
      <c r="Z429" s="208"/>
    </row>
    <row r="430" spans="1:26" ht="30" customHeight="1" thickBot="1">
      <c r="A430" s="8"/>
      <c r="B430" s="201"/>
      <c r="C430" s="4" t="s">
        <v>57</v>
      </c>
      <c r="D430" s="4" t="s">
        <v>58</v>
      </c>
      <c r="E430" s="4" t="s">
        <v>59</v>
      </c>
      <c r="F430" s="4" t="s">
        <v>60</v>
      </c>
      <c r="G430" s="4" t="s">
        <v>61</v>
      </c>
      <c r="H430" s="4" t="s">
        <v>103</v>
      </c>
      <c r="I430" s="4" t="s">
        <v>104</v>
      </c>
      <c r="J430" s="4" t="s">
        <v>105</v>
      </c>
      <c r="K430" s="4" t="s">
        <v>106</v>
      </c>
      <c r="L430" s="4" t="s">
        <v>107</v>
      </c>
      <c r="M430" s="4" t="s">
        <v>108</v>
      </c>
      <c r="N430" s="4" t="s">
        <v>109</v>
      </c>
      <c r="O430" s="4" t="s">
        <v>62</v>
      </c>
      <c r="P430" s="4" t="s">
        <v>63</v>
      </c>
      <c r="Q430" s="4" t="s">
        <v>64</v>
      </c>
      <c r="R430" s="4" t="s">
        <v>65</v>
      </c>
      <c r="S430" s="4" t="s">
        <v>66</v>
      </c>
      <c r="T430" s="4" t="s">
        <v>67</v>
      </c>
      <c r="U430" s="4" t="s">
        <v>68</v>
      </c>
      <c r="V430" s="4" t="s">
        <v>69</v>
      </c>
      <c r="W430" s="4" t="s">
        <v>70</v>
      </c>
      <c r="X430" s="4" t="s">
        <v>71</v>
      </c>
      <c r="Y430" s="4" t="s">
        <v>72</v>
      </c>
      <c r="Z430" s="44" t="s">
        <v>73</v>
      </c>
    </row>
    <row r="431" spans="1:26" ht="17.25" customHeight="1" thickBot="1">
      <c r="A431" s="8"/>
      <c r="B431" s="5">
        <v>43313</v>
      </c>
      <c r="C431" s="163">
        <v>2027.65</v>
      </c>
      <c r="D431" s="163">
        <v>1979.5900000000001</v>
      </c>
      <c r="E431" s="163">
        <v>1960</v>
      </c>
      <c r="F431" s="163">
        <v>1939.17</v>
      </c>
      <c r="G431" s="163">
        <v>2017.7399999999998</v>
      </c>
      <c r="H431" s="163">
        <v>2122.37</v>
      </c>
      <c r="I431" s="163">
        <v>2304.4899999999998</v>
      </c>
      <c r="J431" s="163">
        <v>2632.27</v>
      </c>
      <c r="K431" s="163">
        <v>2805.5499999999997</v>
      </c>
      <c r="L431" s="163">
        <v>2814.49</v>
      </c>
      <c r="M431" s="163">
        <v>2826.71</v>
      </c>
      <c r="N431" s="163">
        <v>2815.49</v>
      </c>
      <c r="O431" s="163">
        <v>2803.8199999999997</v>
      </c>
      <c r="P431" s="163">
        <v>2812.35</v>
      </c>
      <c r="Q431" s="163">
        <v>2834.69</v>
      </c>
      <c r="R431" s="163">
        <v>2872.2599999999998</v>
      </c>
      <c r="S431" s="163">
        <v>2901.7999999999997</v>
      </c>
      <c r="T431" s="163">
        <v>2920.63</v>
      </c>
      <c r="U431" s="163">
        <v>2921.3399999999997</v>
      </c>
      <c r="V431" s="163">
        <v>2888.85</v>
      </c>
      <c r="W431" s="163">
        <v>2857.2599999999998</v>
      </c>
      <c r="X431" s="163">
        <v>2771.81</v>
      </c>
      <c r="Y431" s="163">
        <v>2595.6799999999998</v>
      </c>
      <c r="Z431" s="163">
        <v>2361.7199999999998</v>
      </c>
    </row>
    <row r="432" spans="1:26" ht="17.25" customHeight="1" thickBot="1">
      <c r="A432" s="8"/>
      <c r="B432" s="5">
        <v>43314</v>
      </c>
      <c r="C432" s="163">
        <v>2135.7199999999998</v>
      </c>
      <c r="D432" s="163">
        <v>2079.11</v>
      </c>
      <c r="E432" s="163">
        <v>2011.1599999999999</v>
      </c>
      <c r="F432" s="163">
        <v>2018.2799999999997</v>
      </c>
      <c r="G432" s="163">
        <v>2023.1100000000001</v>
      </c>
      <c r="H432" s="163">
        <v>2159.21</v>
      </c>
      <c r="I432" s="163">
        <v>2438.46</v>
      </c>
      <c r="J432" s="163">
        <v>2705.0699999999997</v>
      </c>
      <c r="K432" s="163">
        <v>2736.56</v>
      </c>
      <c r="L432" s="163">
        <v>2682.72</v>
      </c>
      <c r="M432" s="163">
        <v>2668.45</v>
      </c>
      <c r="N432" s="163">
        <v>2675.1</v>
      </c>
      <c r="O432" s="163">
        <v>2736.37</v>
      </c>
      <c r="P432" s="163">
        <v>2776.58</v>
      </c>
      <c r="Q432" s="163">
        <v>2835.7</v>
      </c>
      <c r="R432" s="163">
        <v>2864.17</v>
      </c>
      <c r="S432" s="163">
        <v>2868.06</v>
      </c>
      <c r="T432" s="163">
        <v>2824.13</v>
      </c>
      <c r="U432" s="163">
        <v>2836.94</v>
      </c>
      <c r="V432" s="163">
        <v>2815.97</v>
      </c>
      <c r="W432" s="163">
        <v>2728.89</v>
      </c>
      <c r="X432" s="163">
        <v>2608.7599999999998</v>
      </c>
      <c r="Y432" s="163">
        <v>2565.62</v>
      </c>
      <c r="Z432" s="163">
        <v>2219.86</v>
      </c>
    </row>
    <row r="433" spans="1:26" ht="17.25" customHeight="1" thickBot="1">
      <c r="A433" s="8"/>
      <c r="B433" s="5">
        <v>43315</v>
      </c>
      <c r="C433" s="163">
        <v>2114.0299999999997</v>
      </c>
      <c r="D433" s="163">
        <v>2030.96</v>
      </c>
      <c r="E433" s="163">
        <v>1979.4899999999998</v>
      </c>
      <c r="F433" s="163">
        <v>2000.81</v>
      </c>
      <c r="G433" s="163">
        <v>2037.6999999999998</v>
      </c>
      <c r="H433" s="163">
        <v>2207.14</v>
      </c>
      <c r="I433" s="163">
        <v>2409.2999999999997</v>
      </c>
      <c r="J433" s="163">
        <v>2728.0899999999997</v>
      </c>
      <c r="K433" s="163">
        <v>2829.2799999999997</v>
      </c>
      <c r="L433" s="163">
        <v>2810.19</v>
      </c>
      <c r="M433" s="163">
        <v>2773.39</v>
      </c>
      <c r="N433" s="163">
        <v>2748.38</v>
      </c>
      <c r="O433" s="163">
        <v>2733.83</v>
      </c>
      <c r="P433" s="163">
        <v>2797.8399999999997</v>
      </c>
      <c r="Q433" s="163">
        <v>2842.99</v>
      </c>
      <c r="R433" s="163">
        <v>2869.86</v>
      </c>
      <c r="S433" s="163">
        <v>2875.65</v>
      </c>
      <c r="T433" s="163">
        <v>2895.02</v>
      </c>
      <c r="U433" s="163">
        <v>2914.92</v>
      </c>
      <c r="V433" s="163">
        <v>2916.0099999999998</v>
      </c>
      <c r="W433" s="163">
        <v>2865.31</v>
      </c>
      <c r="X433" s="163">
        <v>2756.0899999999997</v>
      </c>
      <c r="Y433" s="163">
        <v>2626.14</v>
      </c>
      <c r="Z433" s="163">
        <v>2338.6799999999998</v>
      </c>
    </row>
    <row r="434" spans="1:26" ht="17.25" customHeight="1" thickBot="1">
      <c r="A434" s="8"/>
      <c r="B434" s="5">
        <v>43316</v>
      </c>
      <c r="C434" s="163">
        <v>2207.11</v>
      </c>
      <c r="D434" s="163">
        <v>2108.9299999999998</v>
      </c>
      <c r="E434" s="163">
        <v>2062.08</v>
      </c>
      <c r="F434" s="163">
        <v>2052.7799999999997</v>
      </c>
      <c r="G434" s="163">
        <v>2082.5099999999998</v>
      </c>
      <c r="H434" s="163">
        <v>2250.6</v>
      </c>
      <c r="I434" s="163">
        <v>2517.65</v>
      </c>
      <c r="J434" s="163">
        <v>2793.67</v>
      </c>
      <c r="K434" s="163">
        <v>2857.74</v>
      </c>
      <c r="L434" s="163">
        <v>2870.63</v>
      </c>
      <c r="M434" s="163">
        <v>2851.08</v>
      </c>
      <c r="N434" s="163">
        <v>2835.6</v>
      </c>
      <c r="O434" s="163">
        <v>2831.67</v>
      </c>
      <c r="P434" s="163">
        <v>2835.75</v>
      </c>
      <c r="Q434" s="163">
        <v>2852.52</v>
      </c>
      <c r="R434" s="163">
        <v>2836.13</v>
      </c>
      <c r="S434" s="163">
        <v>2854.63</v>
      </c>
      <c r="T434" s="163">
        <v>2826.22</v>
      </c>
      <c r="U434" s="163">
        <v>2824.58</v>
      </c>
      <c r="V434" s="163">
        <v>2798.46</v>
      </c>
      <c r="W434" s="163">
        <v>2746.14</v>
      </c>
      <c r="X434" s="163">
        <v>2704.4</v>
      </c>
      <c r="Y434" s="163">
        <v>2573.9299999999998</v>
      </c>
      <c r="Z434" s="163">
        <v>2261.25</v>
      </c>
    </row>
    <row r="435" spans="1:26" ht="17.25" customHeight="1" thickBot="1">
      <c r="A435" s="8"/>
      <c r="B435" s="5">
        <v>43317</v>
      </c>
      <c r="C435" s="163">
        <v>2186.66</v>
      </c>
      <c r="D435" s="163">
        <v>2080.08</v>
      </c>
      <c r="E435" s="163">
        <v>2026.3000000000002</v>
      </c>
      <c r="F435" s="163">
        <v>1992.73</v>
      </c>
      <c r="G435" s="163">
        <v>2029.1100000000001</v>
      </c>
      <c r="H435" s="163">
        <v>2083.2999999999997</v>
      </c>
      <c r="I435" s="163">
        <v>2167.41</v>
      </c>
      <c r="J435" s="163">
        <v>2338.77</v>
      </c>
      <c r="K435" s="163">
        <v>2528.8199999999997</v>
      </c>
      <c r="L435" s="163">
        <v>2565.83</v>
      </c>
      <c r="M435" s="163">
        <v>2555.5899999999997</v>
      </c>
      <c r="N435" s="163">
        <v>2533.33</v>
      </c>
      <c r="O435" s="163">
        <v>2489.0499999999997</v>
      </c>
      <c r="P435" s="163">
        <v>2511.5299999999997</v>
      </c>
      <c r="Q435" s="163">
        <v>2503.11</v>
      </c>
      <c r="R435" s="163">
        <v>2498.9899999999998</v>
      </c>
      <c r="S435" s="163">
        <v>2555.56</v>
      </c>
      <c r="T435" s="163">
        <v>2666.2</v>
      </c>
      <c r="U435" s="163">
        <v>2710.65</v>
      </c>
      <c r="V435" s="163">
        <v>2708.97</v>
      </c>
      <c r="W435" s="163">
        <v>2696.3199999999997</v>
      </c>
      <c r="X435" s="163">
        <v>2604.04</v>
      </c>
      <c r="Y435" s="163">
        <v>2459.5499999999997</v>
      </c>
      <c r="Z435" s="163">
        <v>2181.5699999999997</v>
      </c>
    </row>
    <row r="436" spans="1:26" ht="17.25" customHeight="1" thickBot="1">
      <c r="A436" s="8"/>
      <c r="B436" s="5">
        <v>43318</v>
      </c>
      <c r="C436" s="163">
        <v>2119.65</v>
      </c>
      <c r="D436" s="163">
        <v>2021.1</v>
      </c>
      <c r="E436" s="163">
        <v>1978.06</v>
      </c>
      <c r="F436" s="163">
        <v>1959.2199999999998</v>
      </c>
      <c r="G436" s="163">
        <v>1996.6599999999999</v>
      </c>
      <c r="H436" s="163">
        <v>2064.09</v>
      </c>
      <c r="I436" s="163">
        <v>2149.58</v>
      </c>
      <c r="J436" s="163">
        <v>2286.33</v>
      </c>
      <c r="K436" s="163">
        <v>2475.11</v>
      </c>
      <c r="L436" s="163">
        <v>2615.1799999999998</v>
      </c>
      <c r="M436" s="163">
        <v>2626.3199999999997</v>
      </c>
      <c r="N436" s="163">
        <v>2631.24</v>
      </c>
      <c r="O436" s="163">
        <v>2633.2799999999997</v>
      </c>
      <c r="P436" s="163">
        <v>2659.95</v>
      </c>
      <c r="Q436" s="163">
        <v>2681.5499999999997</v>
      </c>
      <c r="R436" s="163">
        <v>2680.2999999999997</v>
      </c>
      <c r="S436" s="163">
        <v>2685.75</v>
      </c>
      <c r="T436" s="163">
        <v>2748.17</v>
      </c>
      <c r="U436" s="163">
        <v>2659.35</v>
      </c>
      <c r="V436" s="163">
        <v>2514.3199999999997</v>
      </c>
      <c r="W436" s="163">
        <v>2503.64</v>
      </c>
      <c r="X436" s="163">
        <v>2353.0099999999998</v>
      </c>
      <c r="Y436" s="163">
        <v>2166.0499999999997</v>
      </c>
      <c r="Z436" s="163">
        <v>1991.44</v>
      </c>
    </row>
    <row r="437" spans="1:26" ht="17.25" customHeight="1" thickBot="1">
      <c r="A437" s="8"/>
      <c r="B437" s="5">
        <v>43319</v>
      </c>
      <c r="C437" s="163">
        <v>1936.46</v>
      </c>
      <c r="D437" s="163">
        <v>1898.1799999999998</v>
      </c>
      <c r="E437" s="163">
        <v>1884.65</v>
      </c>
      <c r="F437" s="163">
        <v>1940.75</v>
      </c>
      <c r="G437" s="163">
        <v>1991.3000000000002</v>
      </c>
      <c r="H437" s="163">
        <v>2146.7799999999997</v>
      </c>
      <c r="I437" s="163">
        <v>2378.73</v>
      </c>
      <c r="J437" s="163">
        <v>2631.45</v>
      </c>
      <c r="K437" s="163">
        <v>2772.0099999999998</v>
      </c>
      <c r="L437" s="163">
        <v>2728.14</v>
      </c>
      <c r="M437" s="163">
        <v>2700.4</v>
      </c>
      <c r="N437" s="163">
        <v>2695.41</v>
      </c>
      <c r="O437" s="163">
        <v>2703.27</v>
      </c>
      <c r="P437" s="163">
        <v>2762.47</v>
      </c>
      <c r="Q437" s="163">
        <v>2770.83</v>
      </c>
      <c r="R437" s="163">
        <v>2800.66</v>
      </c>
      <c r="S437" s="163">
        <v>2809.47</v>
      </c>
      <c r="T437" s="163">
        <v>2817.86</v>
      </c>
      <c r="U437" s="163">
        <v>2835.72</v>
      </c>
      <c r="V437" s="163">
        <v>2819.08</v>
      </c>
      <c r="W437" s="163">
        <v>2765.88</v>
      </c>
      <c r="X437" s="163">
        <v>2626.2999999999997</v>
      </c>
      <c r="Y437" s="163">
        <v>2497.75</v>
      </c>
      <c r="Z437" s="163">
        <v>2204.56</v>
      </c>
    </row>
    <row r="438" spans="1:26" ht="17.25" customHeight="1" thickBot="1">
      <c r="A438" s="8"/>
      <c r="B438" s="5">
        <v>43320</v>
      </c>
      <c r="C438" s="163">
        <v>2056.5099999999998</v>
      </c>
      <c r="D438" s="163">
        <v>1981.73</v>
      </c>
      <c r="E438" s="163">
        <v>1961.71</v>
      </c>
      <c r="F438" s="163">
        <v>1965.19</v>
      </c>
      <c r="G438" s="163">
        <v>1949.69</v>
      </c>
      <c r="H438" s="163">
        <v>2107.48</v>
      </c>
      <c r="I438" s="163">
        <v>2307.4299999999998</v>
      </c>
      <c r="J438" s="163">
        <v>2500.86</v>
      </c>
      <c r="K438" s="163">
        <v>2578.7599999999998</v>
      </c>
      <c r="L438" s="163">
        <v>2620.42</v>
      </c>
      <c r="M438" s="163">
        <v>2604.66</v>
      </c>
      <c r="N438" s="163">
        <v>2565.25</v>
      </c>
      <c r="O438" s="163">
        <v>2515.87</v>
      </c>
      <c r="P438" s="163">
        <v>2584.77</v>
      </c>
      <c r="Q438" s="163">
        <v>2611.69</v>
      </c>
      <c r="R438" s="163">
        <v>2646.0699999999997</v>
      </c>
      <c r="S438" s="163">
        <v>2678.04</v>
      </c>
      <c r="T438" s="163">
        <v>2714.88</v>
      </c>
      <c r="U438" s="163">
        <v>2700.8199999999997</v>
      </c>
      <c r="V438" s="163">
        <v>2653.69</v>
      </c>
      <c r="W438" s="163">
        <v>2557.31</v>
      </c>
      <c r="X438" s="163">
        <v>2347.69</v>
      </c>
      <c r="Y438" s="163">
        <v>2290.13</v>
      </c>
      <c r="Z438" s="163">
        <v>2142.5299999999997</v>
      </c>
    </row>
    <row r="439" spans="1:26" ht="17.25" customHeight="1" thickBot="1">
      <c r="A439" s="8"/>
      <c r="B439" s="5">
        <v>43321</v>
      </c>
      <c r="C439" s="163">
        <v>1977.4899999999998</v>
      </c>
      <c r="D439" s="163">
        <v>1953.3200000000002</v>
      </c>
      <c r="E439" s="163">
        <v>1872.5099999999998</v>
      </c>
      <c r="F439" s="163">
        <v>1890.9099999999999</v>
      </c>
      <c r="G439" s="163">
        <v>1980.94</v>
      </c>
      <c r="H439" s="163">
        <v>2066.86</v>
      </c>
      <c r="I439" s="163">
        <v>2312.61</v>
      </c>
      <c r="J439" s="163">
        <v>2525.38</v>
      </c>
      <c r="K439" s="163">
        <v>2634.98</v>
      </c>
      <c r="L439" s="163">
        <v>2640.5</v>
      </c>
      <c r="M439" s="163">
        <v>2635.22</v>
      </c>
      <c r="N439" s="163">
        <v>2622.7599999999998</v>
      </c>
      <c r="O439" s="163">
        <v>2579.38</v>
      </c>
      <c r="P439" s="163">
        <v>2665.35</v>
      </c>
      <c r="Q439" s="163">
        <v>2682.65</v>
      </c>
      <c r="R439" s="163">
        <v>2676.81</v>
      </c>
      <c r="S439" s="163">
        <v>2694.8399999999997</v>
      </c>
      <c r="T439" s="163">
        <v>2720.52</v>
      </c>
      <c r="U439" s="163">
        <v>2788.62</v>
      </c>
      <c r="V439" s="163">
        <v>2765.52</v>
      </c>
      <c r="W439" s="163">
        <v>2701.44</v>
      </c>
      <c r="X439" s="163">
        <v>2640.0699999999997</v>
      </c>
      <c r="Y439" s="163">
        <v>2491.4</v>
      </c>
      <c r="Z439" s="163">
        <v>2170.4</v>
      </c>
    </row>
    <row r="440" spans="1:26" ht="17.25" customHeight="1" thickBot="1">
      <c r="A440" s="8"/>
      <c r="B440" s="5">
        <v>43322</v>
      </c>
      <c r="C440" s="163">
        <v>1888.42</v>
      </c>
      <c r="D440" s="163">
        <v>1886.94</v>
      </c>
      <c r="E440" s="163">
        <v>1852.0099999999998</v>
      </c>
      <c r="F440" s="163">
        <v>1853.94</v>
      </c>
      <c r="G440" s="163">
        <v>1906.8400000000001</v>
      </c>
      <c r="H440" s="163">
        <v>2003.7199999999998</v>
      </c>
      <c r="I440" s="163">
        <v>2228.71</v>
      </c>
      <c r="J440" s="163">
        <v>2498.7599999999998</v>
      </c>
      <c r="K440" s="163">
        <v>2669.93</v>
      </c>
      <c r="L440" s="163">
        <v>2637.7</v>
      </c>
      <c r="M440" s="163">
        <v>2636.27</v>
      </c>
      <c r="N440" s="163">
        <v>2622.52</v>
      </c>
      <c r="O440" s="163">
        <v>2573.9</v>
      </c>
      <c r="P440" s="163">
        <v>2557.1799999999998</v>
      </c>
      <c r="Q440" s="163">
        <v>2515.62</v>
      </c>
      <c r="R440" s="163">
        <v>2460.2799999999997</v>
      </c>
      <c r="S440" s="163">
        <v>2559.5</v>
      </c>
      <c r="T440" s="163">
        <v>2575.4699999999998</v>
      </c>
      <c r="U440" s="163">
        <v>2726.2599999999998</v>
      </c>
      <c r="V440" s="163">
        <v>2712.5099999999998</v>
      </c>
      <c r="W440" s="163">
        <v>2646.74</v>
      </c>
      <c r="X440" s="163">
        <v>2466.0699999999997</v>
      </c>
      <c r="Y440" s="163">
        <v>2277.08</v>
      </c>
      <c r="Z440" s="163">
        <v>2013.65</v>
      </c>
    </row>
    <row r="441" spans="1:26" ht="17.25" customHeight="1" thickBot="1">
      <c r="A441" s="8"/>
      <c r="B441" s="5">
        <v>43323</v>
      </c>
      <c r="C441" s="163">
        <v>1922.2399999999998</v>
      </c>
      <c r="D441" s="163">
        <v>1849.0500000000002</v>
      </c>
      <c r="E441" s="163">
        <v>1847.46</v>
      </c>
      <c r="F441" s="163">
        <v>1853.8000000000002</v>
      </c>
      <c r="G441" s="163">
        <v>1924.6100000000001</v>
      </c>
      <c r="H441" s="163">
        <v>2104.5899999999997</v>
      </c>
      <c r="I441" s="163">
        <v>2326.42</v>
      </c>
      <c r="J441" s="163">
        <v>2629.2</v>
      </c>
      <c r="K441" s="163">
        <v>2739.27</v>
      </c>
      <c r="L441" s="163">
        <v>2751.63</v>
      </c>
      <c r="M441" s="163">
        <v>2697.41</v>
      </c>
      <c r="N441" s="163">
        <v>2669.91</v>
      </c>
      <c r="O441" s="163">
        <v>2619.41</v>
      </c>
      <c r="P441" s="163">
        <v>2599.71</v>
      </c>
      <c r="Q441" s="163">
        <v>2651.64</v>
      </c>
      <c r="R441" s="163">
        <v>2674.8399999999997</v>
      </c>
      <c r="S441" s="163">
        <v>2720.5099999999998</v>
      </c>
      <c r="T441" s="163">
        <v>2770.04</v>
      </c>
      <c r="U441" s="163">
        <v>2802.5099999999998</v>
      </c>
      <c r="V441" s="163">
        <v>2714.92</v>
      </c>
      <c r="W441" s="163">
        <v>2690.11</v>
      </c>
      <c r="X441" s="163">
        <v>2641.22</v>
      </c>
      <c r="Y441" s="163">
        <v>2417.4499999999998</v>
      </c>
      <c r="Z441" s="163">
        <v>2284.0099999999998</v>
      </c>
    </row>
    <row r="442" spans="1:26" ht="17.25" customHeight="1" thickBot="1">
      <c r="A442" s="8"/>
      <c r="B442" s="5">
        <v>43324</v>
      </c>
      <c r="C442" s="163">
        <v>2185.79</v>
      </c>
      <c r="D442" s="163">
        <v>2047.25</v>
      </c>
      <c r="E442" s="163">
        <v>1956.3000000000002</v>
      </c>
      <c r="F442" s="163">
        <v>1942.9899999999998</v>
      </c>
      <c r="G442" s="163">
        <v>1979.2199999999998</v>
      </c>
      <c r="H442" s="163">
        <v>2062.09</v>
      </c>
      <c r="I442" s="163">
        <v>2210.27</v>
      </c>
      <c r="J442" s="163">
        <v>2392.2799999999997</v>
      </c>
      <c r="K442" s="163">
        <v>2529.61</v>
      </c>
      <c r="L442" s="163">
        <v>2581.41</v>
      </c>
      <c r="M442" s="163">
        <v>2546.87</v>
      </c>
      <c r="N442" s="163">
        <v>2509.4299999999998</v>
      </c>
      <c r="O442" s="163">
        <v>2462.12</v>
      </c>
      <c r="P442" s="163">
        <v>2416.87</v>
      </c>
      <c r="Q442" s="163">
        <v>2404.4699999999998</v>
      </c>
      <c r="R442" s="163">
        <v>2492.5499999999997</v>
      </c>
      <c r="S442" s="163">
        <v>2478.9899999999998</v>
      </c>
      <c r="T442" s="163">
        <v>2473.9699999999998</v>
      </c>
      <c r="U442" s="163">
        <v>2524.08</v>
      </c>
      <c r="V442" s="163">
        <v>2502.75</v>
      </c>
      <c r="W442" s="163">
        <v>2542.2799999999997</v>
      </c>
      <c r="X442" s="163">
        <v>2422.9299999999998</v>
      </c>
      <c r="Y442" s="163">
        <v>2226.1999999999998</v>
      </c>
      <c r="Z442" s="163">
        <v>2047.9499999999998</v>
      </c>
    </row>
    <row r="443" spans="1:26" ht="17.25" customHeight="1" thickBot="1">
      <c r="A443" s="8"/>
      <c r="B443" s="5">
        <v>43325</v>
      </c>
      <c r="C443" s="163">
        <v>1948.85</v>
      </c>
      <c r="D443" s="163">
        <v>1837.0900000000001</v>
      </c>
      <c r="E443" s="163">
        <v>1788.2199999999998</v>
      </c>
      <c r="F443" s="163">
        <v>1762.37</v>
      </c>
      <c r="G443" s="163">
        <v>1807.33</v>
      </c>
      <c r="H443" s="163">
        <v>1849</v>
      </c>
      <c r="I443" s="163">
        <v>1916.0900000000001</v>
      </c>
      <c r="J443" s="163">
        <v>2090.4</v>
      </c>
      <c r="K443" s="163">
        <v>2256.88</v>
      </c>
      <c r="L443" s="163">
        <v>2352.58</v>
      </c>
      <c r="M443" s="163">
        <v>2369.0899999999997</v>
      </c>
      <c r="N443" s="163">
        <v>2394.5699999999997</v>
      </c>
      <c r="O443" s="163">
        <v>2435.9299999999998</v>
      </c>
      <c r="P443" s="163">
        <v>2453.29</v>
      </c>
      <c r="Q443" s="163">
        <v>2508.02</v>
      </c>
      <c r="R443" s="163">
        <v>2558.67</v>
      </c>
      <c r="S443" s="163">
        <v>2662.56</v>
      </c>
      <c r="T443" s="163">
        <v>2744.7</v>
      </c>
      <c r="U443" s="163">
        <v>2789.41</v>
      </c>
      <c r="V443" s="163">
        <v>2770.43</v>
      </c>
      <c r="W443" s="163">
        <v>2754.22</v>
      </c>
      <c r="X443" s="163">
        <v>2718.48</v>
      </c>
      <c r="Y443" s="163">
        <v>2591.9499999999998</v>
      </c>
      <c r="Z443" s="163">
        <v>2354.5699999999997</v>
      </c>
    </row>
    <row r="444" spans="1:26" ht="17.25" customHeight="1" thickBot="1">
      <c r="A444" s="8"/>
      <c r="B444" s="5">
        <v>43326</v>
      </c>
      <c r="C444" s="163">
        <v>2138.92</v>
      </c>
      <c r="D444" s="163">
        <v>2070.41</v>
      </c>
      <c r="E444" s="163">
        <v>2025.1399999999999</v>
      </c>
      <c r="F444" s="163">
        <v>2024.1799999999998</v>
      </c>
      <c r="G444" s="163">
        <v>2038.1</v>
      </c>
      <c r="H444" s="163">
        <v>2206.8199999999997</v>
      </c>
      <c r="I444" s="163">
        <v>2486.62</v>
      </c>
      <c r="J444" s="163">
        <v>2697.86</v>
      </c>
      <c r="K444" s="163">
        <v>2803.58</v>
      </c>
      <c r="L444" s="163">
        <v>2775.27</v>
      </c>
      <c r="M444" s="163">
        <v>2743.87</v>
      </c>
      <c r="N444" s="163">
        <v>2732.6</v>
      </c>
      <c r="O444" s="163">
        <v>2714.29</v>
      </c>
      <c r="P444" s="163">
        <v>2726.74</v>
      </c>
      <c r="Q444" s="163">
        <v>2759.61</v>
      </c>
      <c r="R444" s="163">
        <v>2795.68</v>
      </c>
      <c r="S444" s="163">
        <v>2813.9</v>
      </c>
      <c r="T444" s="163">
        <v>2820.8399999999997</v>
      </c>
      <c r="U444" s="163">
        <v>2843.8399999999997</v>
      </c>
      <c r="V444" s="163">
        <v>2843.0299999999997</v>
      </c>
      <c r="W444" s="163">
        <v>2760.29</v>
      </c>
      <c r="X444" s="163">
        <v>2759.99</v>
      </c>
      <c r="Y444" s="163">
        <v>2464.86</v>
      </c>
      <c r="Z444" s="163">
        <v>2188.2599999999998</v>
      </c>
    </row>
    <row r="445" spans="1:26" ht="17.25" customHeight="1" thickBot="1">
      <c r="A445" s="8"/>
      <c r="B445" s="5">
        <v>43327</v>
      </c>
      <c r="C445" s="163">
        <v>2027.23</v>
      </c>
      <c r="D445" s="163">
        <v>1971.2399999999998</v>
      </c>
      <c r="E445" s="163">
        <v>1932.4499999999998</v>
      </c>
      <c r="F445" s="163">
        <v>1911.2199999999998</v>
      </c>
      <c r="G445" s="163">
        <v>1948.83</v>
      </c>
      <c r="H445" s="163">
        <v>2044.4699999999998</v>
      </c>
      <c r="I445" s="163">
        <v>2395.17</v>
      </c>
      <c r="J445" s="163">
        <v>2552.71</v>
      </c>
      <c r="K445" s="163">
        <v>2648.11</v>
      </c>
      <c r="L445" s="163">
        <v>2603.6999999999998</v>
      </c>
      <c r="M445" s="163">
        <v>2560.06</v>
      </c>
      <c r="N445" s="163">
        <v>2533.46</v>
      </c>
      <c r="O445" s="163">
        <v>2503.86</v>
      </c>
      <c r="P445" s="163">
        <v>2552.8199999999997</v>
      </c>
      <c r="Q445" s="163">
        <v>2595.5899999999997</v>
      </c>
      <c r="R445" s="163">
        <v>2638.1</v>
      </c>
      <c r="S445" s="163">
        <v>2695.83</v>
      </c>
      <c r="T445" s="163">
        <v>2730.12</v>
      </c>
      <c r="U445" s="163">
        <v>2754.88</v>
      </c>
      <c r="V445" s="163">
        <v>2754.56</v>
      </c>
      <c r="W445" s="163">
        <v>2729.7599999999998</v>
      </c>
      <c r="X445" s="163">
        <v>2679.64</v>
      </c>
      <c r="Y445" s="163">
        <v>2540.0299999999997</v>
      </c>
      <c r="Z445" s="163">
        <v>2366.46</v>
      </c>
    </row>
    <row r="446" spans="1:26" ht="17.25" customHeight="1" thickBot="1">
      <c r="A446" s="8"/>
      <c r="B446" s="5">
        <v>43328</v>
      </c>
      <c r="C446" s="163">
        <v>2075.92</v>
      </c>
      <c r="D446" s="163">
        <v>2011.3400000000001</v>
      </c>
      <c r="E446" s="163">
        <v>1968.19</v>
      </c>
      <c r="F446" s="163">
        <v>1974.8400000000001</v>
      </c>
      <c r="G446" s="163">
        <v>2025.6</v>
      </c>
      <c r="H446" s="163">
        <v>2187.5099999999998</v>
      </c>
      <c r="I446" s="163">
        <v>2488.69</v>
      </c>
      <c r="J446" s="163">
        <v>2672.02</v>
      </c>
      <c r="K446" s="163">
        <v>2727.33</v>
      </c>
      <c r="L446" s="163">
        <v>2672.72</v>
      </c>
      <c r="M446" s="163">
        <v>2602.77</v>
      </c>
      <c r="N446" s="163">
        <v>2551.41</v>
      </c>
      <c r="O446" s="163">
        <v>2509.73</v>
      </c>
      <c r="P446" s="163">
        <v>2529.7999999999997</v>
      </c>
      <c r="Q446" s="163">
        <v>2582.29</v>
      </c>
      <c r="R446" s="163">
        <v>2629.9</v>
      </c>
      <c r="S446" s="163">
        <v>2669.37</v>
      </c>
      <c r="T446" s="163">
        <v>2757.8199999999997</v>
      </c>
      <c r="U446" s="163">
        <v>2805.5499999999997</v>
      </c>
      <c r="V446" s="163">
        <v>2792.64</v>
      </c>
      <c r="W446" s="163">
        <v>2755.61</v>
      </c>
      <c r="X446" s="163">
        <v>2686.73</v>
      </c>
      <c r="Y446" s="163">
        <v>2569.7999999999997</v>
      </c>
      <c r="Z446" s="163">
        <v>2454.9299999999998</v>
      </c>
    </row>
    <row r="447" spans="1:26" ht="15.75" thickBot="1">
      <c r="A447" s="8"/>
      <c r="B447" s="5">
        <v>43329</v>
      </c>
      <c r="C447" s="163">
        <v>2327.77</v>
      </c>
      <c r="D447" s="163">
        <v>2285.33</v>
      </c>
      <c r="E447" s="163">
        <v>2018.9299999999998</v>
      </c>
      <c r="F447" s="163">
        <v>1992.2599999999998</v>
      </c>
      <c r="G447" s="163">
        <v>2037.2399999999998</v>
      </c>
      <c r="H447" s="163">
        <v>2184.73</v>
      </c>
      <c r="I447" s="163">
        <v>2550.7399999999998</v>
      </c>
      <c r="J447" s="163">
        <v>2736.61</v>
      </c>
      <c r="K447" s="163">
        <v>2802.7599999999998</v>
      </c>
      <c r="L447" s="163">
        <v>2757.06</v>
      </c>
      <c r="M447" s="163">
        <v>2705.8199999999997</v>
      </c>
      <c r="N447" s="163">
        <v>2666.7999999999997</v>
      </c>
      <c r="O447" s="163">
        <v>2618.0499999999997</v>
      </c>
      <c r="P447" s="163">
        <v>2648.73</v>
      </c>
      <c r="Q447" s="163">
        <v>2650.86</v>
      </c>
      <c r="R447" s="163">
        <v>2695.04</v>
      </c>
      <c r="S447" s="163">
        <v>2718.7799999999997</v>
      </c>
      <c r="T447" s="163">
        <v>2755.69</v>
      </c>
      <c r="U447" s="163">
        <v>2787.41</v>
      </c>
      <c r="V447" s="163">
        <v>2772.5699999999997</v>
      </c>
      <c r="W447" s="163">
        <v>2660.22</v>
      </c>
      <c r="X447" s="163">
        <v>2597.0499999999997</v>
      </c>
      <c r="Y447" s="163">
        <v>2441.0099999999998</v>
      </c>
      <c r="Z447" s="163">
        <v>2271.5699999999997</v>
      </c>
    </row>
    <row r="448" spans="1:26" ht="15.75" thickBot="1">
      <c r="A448" s="8"/>
      <c r="B448" s="5">
        <v>43330</v>
      </c>
      <c r="C448" s="163">
        <v>2230.0699999999997</v>
      </c>
      <c r="D448" s="163">
        <v>2221.15</v>
      </c>
      <c r="E448" s="163">
        <v>1963.4</v>
      </c>
      <c r="F448" s="163">
        <v>1962.12</v>
      </c>
      <c r="G448" s="163">
        <v>2006.5099999999998</v>
      </c>
      <c r="H448" s="163">
        <v>2103.4299999999998</v>
      </c>
      <c r="I448" s="163">
        <v>2498.4899999999998</v>
      </c>
      <c r="J448" s="163">
        <v>2686.11</v>
      </c>
      <c r="K448" s="163">
        <v>2783.17</v>
      </c>
      <c r="L448" s="163">
        <v>2811.75</v>
      </c>
      <c r="M448" s="163">
        <v>2777.2</v>
      </c>
      <c r="N448" s="163">
        <v>2755.31</v>
      </c>
      <c r="O448" s="163">
        <v>2747.74</v>
      </c>
      <c r="P448" s="163">
        <v>2758.27</v>
      </c>
      <c r="Q448" s="163">
        <v>2761.19</v>
      </c>
      <c r="R448" s="163">
        <v>2782.81</v>
      </c>
      <c r="S448" s="163">
        <v>2795.16</v>
      </c>
      <c r="T448" s="163">
        <v>2845.2999999999997</v>
      </c>
      <c r="U448" s="163">
        <v>2945.08</v>
      </c>
      <c r="V448" s="163">
        <v>2936.3399999999997</v>
      </c>
      <c r="W448" s="163">
        <v>2902.96</v>
      </c>
      <c r="X448" s="163">
        <v>2833.2999999999997</v>
      </c>
      <c r="Y448" s="163">
        <v>2659.17</v>
      </c>
      <c r="Z448" s="163">
        <v>2547.04</v>
      </c>
    </row>
    <row r="449" spans="1:26" ht="15.75" thickBot="1">
      <c r="A449" s="8"/>
      <c r="B449" s="5">
        <v>43331</v>
      </c>
      <c r="C449" s="163">
        <v>2432.9899999999998</v>
      </c>
      <c r="D449" s="163">
        <v>2138.64</v>
      </c>
      <c r="E449" s="163">
        <v>2113.7199999999998</v>
      </c>
      <c r="F449" s="163">
        <v>2109.4699999999998</v>
      </c>
      <c r="G449" s="163">
        <v>2132.75</v>
      </c>
      <c r="H449" s="163">
        <v>2435.27</v>
      </c>
      <c r="I449" s="163">
        <v>2520.2399999999998</v>
      </c>
      <c r="J449" s="163">
        <v>2601.88</v>
      </c>
      <c r="K449" s="163">
        <v>2766.98</v>
      </c>
      <c r="L449" s="163">
        <v>2830.7599999999998</v>
      </c>
      <c r="M449" s="163">
        <v>2791.0299999999997</v>
      </c>
      <c r="N449" s="163">
        <v>2762.95</v>
      </c>
      <c r="O449" s="163">
        <v>2733.7</v>
      </c>
      <c r="P449" s="163">
        <v>2665.3199999999997</v>
      </c>
      <c r="Q449" s="163">
        <v>2711.86</v>
      </c>
      <c r="R449" s="163">
        <v>2724.31</v>
      </c>
      <c r="S449" s="163">
        <v>2769.71</v>
      </c>
      <c r="T449" s="163">
        <v>2788.02</v>
      </c>
      <c r="U449" s="163">
        <v>2859.22</v>
      </c>
      <c r="V449" s="163">
        <v>2822.83</v>
      </c>
      <c r="W449" s="163">
        <v>2818.4</v>
      </c>
      <c r="X449" s="163">
        <v>2747.08</v>
      </c>
      <c r="Y449" s="163">
        <v>2543.48</v>
      </c>
      <c r="Z449" s="163">
        <v>2414.14</v>
      </c>
    </row>
    <row r="450" spans="1:26" ht="17.25" customHeight="1" thickBot="1">
      <c r="A450" s="8"/>
      <c r="B450" s="5">
        <v>43332</v>
      </c>
      <c r="C450" s="163">
        <v>2307.0099999999998</v>
      </c>
      <c r="D450" s="163">
        <v>2191.91</v>
      </c>
      <c r="E450" s="163">
        <v>1965.46</v>
      </c>
      <c r="F450" s="163">
        <v>1945.0900000000001</v>
      </c>
      <c r="G450" s="163">
        <v>1956.81</v>
      </c>
      <c r="H450" s="163">
        <v>2001.85</v>
      </c>
      <c r="I450" s="163">
        <v>2290.88</v>
      </c>
      <c r="J450" s="163">
        <v>2336.8399999999997</v>
      </c>
      <c r="K450" s="163">
        <v>2384.17</v>
      </c>
      <c r="L450" s="163">
        <v>2436.54</v>
      </c>
      <c r="M450" s="163">
        <v>2424.13</v>
      </c>
      <c r="N450" s="163">
        <v>2425.48</v>
      </c>
      <c r="O450" s="163">
        <v>2420.39</v>
      </c>
      <c r="P450" s="163">
        <v>2407.5299999999997</v>
      </c>
      <c r="Q450" s="163">
        <v>2453.7199999999998</v>
      </c>
      <c r="R450" s="163">
        <v>2523.7999999999997</v>
      </c>
      <c r="S450" s="163">
        <v>2583.4499999999998</v>
      </c>
      <c r="T450" s="163">
        <v>2672.79</v>
      </c>
      <c r="U450" s="163">
        <v>2813.5899999999997</v>
      </c>
      <c r="V450" s="163">
        <v>2811.08</v>
      </c>
      <c r="W450" s="163">
        <v>2766.16</v>
      </c>
      <c r="X450" s="163">
        <v>2720.42</v>
      </c>
      <c r="Y450" s="163">
        <v>2601.0099999999998</v>
      </c>
      <c r="Z450" s="163">
        <v>2402.7799999999997</v>
      </c>
    </row>
    <row r="451" spans="1:26" ht="17.25" customHeight="1" thickBot="1">
      <c r="A451" s="8"/>
      <c r="B451" s="5">
        <v>43333</v>
      </c>
      <c r="C451" s="163">
        <v>2280.1799999999998</v>
      </c>
      <c r="D451" s="163">
        <v>2250.86</v>
      </c>
      <c r="E451" s="163">
        <v>1942.9499999999998</v>
      </c>
      <c r="F451" s="163">
        <v>2166.0699999999997</v>
      </c>
      <c r="G451" s="163">
        <v>1956.6799999999998</v>
      </c>
      <c r="H451" s="163">
        <v>2208.7599999999998</v>
      </c>
      <c r="I451" s="163">
        <v>2365.06</v>
      </c>
      <c r="J451" s="163">
        <v>2454.9899999999998</v>
      </c>
      <c r="K451" s="163">
        <v>2547.85</v>
      </c>
      <c r="L451" s="163">
        <v>2557.9499999999998</v>
      </c>
      <c r="M451" s="163">
        <v>2479.0499999999997</v>
      </c>
      <c r="N451" s="163">
        <v>2441.14</v>
      </c>
      <c r="O451" s="163">
        <v>2419.4699999999998</v>
      </c>
      <c r="P451" s="163">
        <v>2404.4699999999998</v>
      </c>
      <c r="Q451" s="163">
        <v>2401</v>
      </c>
      <c r="R451" s="163">
        <v>2434.62</v>
      </c>
      <c r="S451" s="163">
        <v>2547.2799999999997</v>
      </c>
      <c r="T451" s="163">
        <v>2625.48</v>
      </c>
      <c r="U451" s="163">
        <v>2768.62</v>
      </c>
      <c r="V451" s="163">
        <v>2759.58</v>
      </c>
      <c r="W451" s="163">
        <v>2738.25</v>
      </c>
      <c r="X451" s="163">
        <v>2711.3199999999997</v>
      </c>
      <c r="Y451" s="163">
        <v>2582.48</v>
      </c>
      <c r="Z451" s="163">
        <v>2382.2799999999997</v>
      </c>
    </row>
    <row r="452" spans="1:26" ht="17.25" customHeight="1" thickBot="1">
      <c r="A452" s="8"/>
      <c r="B452" s="5">
        <v>43334</v>
      </c>
      <c r="C452" s="163">
        <v>2281.5699999999997</v>
      </c>
      <c r="D452" s="163">
        <v>2242.37</v>
      </c>
      <c r="E452" s="163">
        <v>1980.2399999999998</v>
      </c>
      <c r="F452" s="163">
        <v>2214.46</v>
      </c>
      <c r="G452" s="163">
        <v>2017.02</v>
      </c>
      <c r="H452" s="163">
        <v>2275.56</v>
      </c>
      <c r="I452" s="163">
        <v>2455.0099999999998</v>
      </c>
      <c r="J452" s="163">
        <v>2577.3199999999997</v>
      </c>
      <c r="K452" s="163">
        <v>2602</v>
      </c>
      <c r="L452" s="163">
        <v>2582.35</v>
      </c>
      <c r="M452" s="163">
        <v>2553.66</v>
      </c>
      <c r="N452" s="163">
        <v>2504.79</v>
      </c>
      <c r="O452" s="163">
        <v>2461.94</v>
      </c>
      <c r="P452" s="163">
        <v>2489.71</v>
      </c>
      <c r="Q452" s="163">
        <v>2520.46</v>
      </c>
      <c r="R452" s="163">
        <v>2570.9499999999998</v>
      </c>
      <c r="S452" s="163">
        <v>2602.17</v>
      </c>
      <c r="T452" s="163">
        <v>2623.64</v>
      </c>
      <c r="U452" s="163">
        <v>2685.42</v>
      </c>
      <c r="V452" s="163">
        <v>2670.24</v>
      </c>
      <c r="W452" s="163">
        <v>2671.43</v>
      </c>
      <c r="X452" s="163">
        <v>2695.5499999999997</v>
      </c>
      <c r="Y452" s="163">
        <v>2519.67</v>
      </c>
      <c r="Z452" s="163">
        <v>2265.9499999999998</v>
      </c>
    </row>
    <row r="453" spans="1:26" ht="17.25" customHeight="1" thickBot="1">
      <c r="A453" s="8"/>
      <c r="B453" s="5">
        <v>43335</v>
      </c>
      <c r="C453" s="163">
        <v>2070.73</v>
      </c>
      <c r="D453" s="163">
        <v>1984.4299999999998</v>
      </c>
      <c r="E453" s="163">
        <v>1951.31</v>
      </c>
      <c r="F453" s="163">
        <v>1937.67</v>
      </c>
      <c r="G453" s="163">
        <v>1952.7799999999997</v>
      </c>
      <c r="H453" s="163">
        <v>2039.77</v>
      </c>
      <c r="I453" s="163">
        <v>2084.9299999999998</v>
      </c>
      <c r="J453" s="163">
        <v>2187.9499999999998</v>
      </c>
      <c r="K453" s="163">
        <v>2397.54</v>
      </c>
      <c r="L453" s="163">
        <v>2399.48</v>
      </c>
      <c r="M453" s="163">
        <v>2384.6999999999998</v>
      </c>
      <c r="N453" s="163">
        <v>2362.86</v>
      </c>
      <c r="O453" s="163">
        <v>2374.7799999999997</v>
      </c>
      <c r="P453" s="163">
        <v>2404.56</v>
      </c>
      <c r="Q453" s="163">
        <v>2451.5099999999998</v>
      </c>
      <c r="R453" s="163">
        <v>2493.0299999999997</v>
      </c>
      <c r="S453" s="163">
        <v>2559.33</v>
      </c>
      <c r="T453" s="163">
        <v>2596.31</v>
      </c>
      <c r="U453" s="163">
        <v>2665.3199999999997</v>
      </c>
      <c r="V453" s="163">
        <v>2676.41</v>
      </c>
      <c r="W453" s="163">
        <v>2669.0499999999997</v>
      </c>
      <c r="X453" s="163">
        <v>2658.2599999999998</v>
      </c>
      <c r="Y453" s="163">
        <v>2506.3399999999997</v>
      </c>
      <c r="Z453" s="163">
        <v>2190.8199999999997</v>
      </c>
    </row>
    <row r="454" spans="1:26" ht="17.25" customHeight="1" thickBot="1">
      <c r="A454" s="8"/>
      <c r="B454" s="5">
        <v>43336</v>
      </c>
      <c r="C454" s="163">
        <v>2109.88</v>
      </c>
      <c r="D454" s="163">
        <v>2049.7799999999997</v>
      </c>
      <c r="E454" s="163">
        <v>2024.9299999999998</v>
      </c>
      <c r="F454" s="163">
        <v>2023.37</v>
      </c>
      <c r="G454" s="163">
        <v>2051.04</v>
      </c>
      <c r="H454" s="163">
        <v>2083.37</v>
      </c>
      <c r="I454" s="163">
        <v>2369.2199999999998</v>
      </c>
      <c r="J454" s="163">
        <v>2561.17</v>
      </c>
      <c r="K454" s="163">
        <v>2606.3199999999997</v>
      </c>
      <c r="L454" s="163">
        <v>2585.71</v>
      </c>
      <c r="M454" s="163">
        <v>2570.65</v>
      </c>
      <c r="N454" s="163">
        <v>2535.9899999999998</v>
      </c>
      <c r="O454" s="163">
        <v>2522.44</v>
      </c>
      <c r="P454" s="163">
        <v>2543.67</v>
      </c>
      <c r="Q454" s="163">
        <v>2554.7399999999998</v>
      </c>
      <c r="R454" s="163">
        <v>2576.9699999999998</v>
      </c>
      <c r="S454" s="163">
        <v>2593.81</v>
      </c>
      <c r="T454" s="163">
        <v>2568.2599999999998</v>
      </c>
      <c r="U454" s="163">
        <v>2604.64</v>
      </c>
      <c r="V454" s="163">
        <v>2609.1799999999998</v>
      </c>
      <c r="W454" s="163">
        <v>2599.9299999999998</v>
      </c>
      <c r="X454" s="163">
        <v>2566.7799999999997</v>
      </c>
      <c r="Y454" s="163">
        <v>2404.44</v>
      </c>
      <c r="Z454" s="163">
        <v>2081</v>
      </c>
    </row>
    <row r="455" spans="1:26" ht="17.25" customHeight="1" thickBot="1">
      <c r="A455" s="8"/>
      <c r="B455" s="5">
        <v>43337</v>
      </c>
      <c r="C455" s="163">
        <v>1986.5</v>
      </c>
      <c r="D455" s="163">
        <v>1913.3000000000002</v>
      </c>
      <c r="E455" s="163">
        <v>1887.4899999999998</v>
      </c>
      <c r="F455" s="163">
        <v>1885.08</v>
      </c>
      <c r="G455" s="163">
        <v>1899.17</v>
      </c>
      <c r="H455" s="163">
        <v>1961.9499999999998</v>
      </c>
      <c r="I455" s="163">
        <v>2132.35</v>
      </c>
      <c r="J455" s="163">
        <v>2374.2199999999998</v>
      </c>
      <c r="K455" s="163">
        <v>2341.87</v>
      </c>
      <c r="L455" s="163">
        <v>2351.1799999999998</v>
      </c>
      <c r="M455" s="163">
        <v>2227.5099999999998</v>
      </c>
      <c r="N455" s="163">
        <v>2167.9499999999998</v>
      </c>
      <c r="O455" s="163">
        <v>2168.17</v>
      </c>
      <c r="P455" s="163">
        <v>2161.56</v>
      </c>
      <c r="Q455" s="163">
        <v>2180.1799999999998</v>
      </c>
      <c r="R455" s="163">
        <v>2208.89</v>
      </c>
      <c r="S455" s="163">
        <v>2244.4699999999998</v>
      </c>
      <c r="T455" s="163">
        <v>2241.62</v>
      </c>
      <c r="U455" s="163">
        <v>2307.64</v>
      </c>
      <c r="V455" s="163">
        <v>2320.11</v>
      </c>
      <c r="W455" s="163">
        <v>2311.48</v>
      </c>
      <c r="X455" s="163">
        <v>2340.27</v>
      </c>
      <c r="Y455" s="163">
        <v>2179.5899999999997</v>
      </c>
      <c r="Z455" s="163">
        <v>1932.06</v>
      </c>
    </row>
    <row r="456" spans="1:26" ht="17.25" customHeight="1" thickBot="1">
      <c r="A456" s="8"/>
      <c r="B456" s="5">
        <v>43338</v>
      </c>
      <c r="C456" s="163">
        <v>1919.5299999999997</v>
      </c>
      <c r="D456" s="163">
        <v>1919.4499999999998</v>
      </c>
      <c r="E456" s="163">
        <v>1865.1100000000001</v>
      </c>
      <c r="F456" s="163">
        <v>1867.35</v>
      </c>
      <c r="G456" s="163">
        <v>1918.88</v>
      </c>
      <c r="H456" s="163">
        <v>1947.65</v>
      </c>
      <c r="I456" s="163">
        <v>2027.5900000000001</v>
      </c>
      <c r="J456" s="163">
        <v>2170.62</v>
      </c>
      <c r="K456" s="163">
        <v>2430.3399999999997</v>
      </c>
      <c r="L456" s="163">
        <v>2486.6</v>
      </c>
      <c r="M456" s="163">
        <v>2491.16</v>
      </c>
      <c r="N456" s="163">
        <v>2450.73</v>
      </c>
      <c r="O456" s="163">
        <v>2442.0899999999997</v>
      </c>
      <c r="P456" s="163">
        <v>2442.8399999999997</v>
      </c>
      <c r="Q456" s="163">
        <v>2480.39</v>
      </c>
      <c r="R456" s="163">
        <v>2522.14</v>
      </c>
      <c r="S456" s="163">
        <v>2560.46</v>
      </c>
      <c r="T456" s="163">
        <v>2558.5</v>
      </c>
      <c r="U456" s="163">
        <v>2630.86</v>
      </c>
      <c r="V456" s="163">
        <v>2609.11</v>
      </c>
      <c r="W456" s="163">
        <v>2632.15</v>
      </c>
      <c r="X456" s="163">
        <v>2627.95</v>
      </c>
      <c r="Y456" s="163">
        <v>2459.81</v>
      </c>
      <c r="Z456" s="163">
        <v>2181.14</v>
      </c>
    </row>
    <row r="457" spans="1:26" ht="17.25" customHeight="1" thickBot="1">
      <c r="A457" s="8"/>
      <c r="B457" s="5">
        <v>43339</v>
      </c>
      <c r="C457" s="163">
        <v>1993.52</v>
      </c>
      <c r="D457" s="163">
        <v>1913.0099999999998</v>
      </c>
      <c r="E457" s="163">
        <v>1855.0900000000001</v>
      </c>
      <c r="F457" s="163">
        <v>1835.87</v>
      </c>
      <c r="G457" s="163">
        <v>1845.96</v>
      </c>
      <c r="H457" s="163">
        <v>1876.65</v>
      </c>
      <c r="I457" s="163">
        <v>1910.6</v>
      </c>
      <c r="J457" s="163">
        <v>1968.8200000000002</v>
      </c>
      <c r="K457" s="163">
        <v>2001.1599999999999</v>
      </c>
      <c r="L457" s="163">
        <v>2195.58</v>
      </c>
      <c r="M457" s="163">
        <v>2200.98</v>
      </c>
      <c r="N457" s="163">
        <v>2278.92</v>
      </c>
      <c r="O457" s="163">
        <v>2240.0699999999997</v>
      </c>
      <c r="P457" s="163">
        <v>2188.69</v>
      </c>
      <c r="Q457" s="163">
        <v>2219.89</v>
      </c>
      <c r="R457" s="163">
        <v>2165.61</v>
      </c>
      <c r="S457" s="163">
        <v>2343.4499999999998</v>
      </c>
      <c r="T457" s="163">
        <v>2373.15</v>
      </c>
      <c r="U457" s="163">
        <v>2498.81</v>
      </c>
      <c r="V457" s="163">
        <v>2563.1</v>
      </c>
      <c r="W457" s="163">
        <v>2577.6999999999998</v>
      </c>
      <c r="X457" s="163">
        <v>2568.5099999999998</v>
      </c>
      <c r="Y457" s="163">
        <v>2345.89</v>
      </c>
      <c r="Z457" s="163">
        <v>2074.0500000000002</v>
      </c>
    </row>
    <row r="458" spans="1:26" ht="17.25" customHeight="1" thickBot="1">
      <c r="A458" s="8"/>
      <c r="B458" s="5">
        <v>43340</v>
      </c>
      <c r="C458" s="163">
        <v>1952.5700000000002</v>
      </c>
      <c r="D458" s="163">
        <v>1914.7599999999998</v>
      </c>
      <c r="E458" s="163">
        <v>1865.92</v>
      </c>
      <c r="F458" s="163">
        <v>1874.2199999999998</v>
      </c>
      <c r="G458" s="163">
        <v>1993.15</v>
      </c>
      <c r="H458" s="163">
        <v>2063.77</v>
      </c>
      <c r="I458" s="163">
        <v>2324.25</v>
      </c>
      <c r="J458" s="163">
        <v>2532.1</v>
      </c>
      <c r="K458" s="163">
        <v>2659.86</v>
      </c>
      <c r="L458" s="163">
        <v>2621.2399999999998</v>
      </c>
      <c r="M458" s="163">
        <v>2614.54</v>
      </c>
      <c r="N458" s="163">
        <v>2612.89</v>
      </c>
      <c r="O458" s="163">
        <v>2577.9</v>
      </c>
      <c r="P458" s="163">
        <v>2593.88</v>
      </c>
      <c r="Q458" s="163">
        <v>2629.27</v>
      </c>
      <c r="R458" s="163">
        <v>2626.86</v>
      </c>
      <c r="S458" s="163">
        <v>2659.69</v>
      </c>
      <c r="T458" s="163">
        <v>2656.94</v>
      </c>
      <c r="U458" s="163">
        <v>2702.35</v>
      </c>
      <c r="V458" s="163">
        <v>2695.19</v>
      </c>
      <c r="W458" s="163">
        <v>2694.45</v>
      </c>
      <c r="X458" s="163">
        <v>2655.12</v>
      </c>
      <c r="Y458" s="163">
        <v>2403.7599999999998</v>
      </c>
      <c r="Z458" s="163">
        <v>2082.92</v>
      </c>
    </row>
    <row r="459" spans="1:26" ht="17.25" customHeight="1" thickBot="1">
      <c r="A459" s="8"/>
      <c r="B459" s="5">
        <v>43341</v>
      </c>
      <c r="C459" s="163">
        <v>1050.73</v>
      </c>
      <c r="D459" s="163">
        <v>1050.73</v>
      </c>
      <c r="E459" s="163">
        <v>1050.73</v>
      </c>
      <c r="F459" s="163">
        <v>1050.73</v>
      </c>
      <c r="G459" s="163">
        <v>1050.73</v>
      </c>
      <c r="H459" s="163">
        <v>1050.73</v>
      </c>
      <c r="I459" s="163">
        <v>1050.73</v>
      </c>
      <c r="J459" s="163">
        <v>1050.73</v>
      </c>
      <c r="K459" s="163">
        <v>1050.73</v>
      </c>
      <c r="L459" s="163">
        <v>1050.73</v>
      </c>
      <c r="M459" s="163">
        <v>1050.73</v>
      </c>
      <c r="N459" s="163">
        <v>1050.73</v>
      </c>
      <c r="O459" s="163">
        <v>1050.73</v>
      </c>
      <c r="P459" s="163">
        <v>1050.73</v>
      </c>
      <c r="Q459" s="163">
        <v>1050.73</v>
      </c>
      <c r="R459" s="163">
        <v>1050.73</v>
      </c>
      <c r="S459" s="163">
        <v>1050.73</v>
      </c>
      <c r="T459" s="163">
        <v>1050.73</v>
      </c>
      <c r="U459" s="163">
        <v>1050.73</v>
      </c>
      <c r="V459" s="163">
        <v>1050.73</v>
      </c>
      <c r="W459" s="163">
        <v>1050.73</v>
      </c>
      <c r="X459" s="163">
        <v>1050.73</v>
      </c>
      <c r="Y459" s="163">
        <v>1050.73</v>
      </c>
      <c r="Z459" s="163">
        <v>1050.73</v>
      </c>
    </row>
    <row r="460" spans="1:26" ht="17.25" customHeight="1" thickBot="1">
      <c r="A460" s="8"/>
      <c r="B460" s="5">
        <v>43342</v>
      </c>
      <c r="C460" s="163">
        <v>1050.73</v>
      </c>
      <c r="D460" s="163">
        <v>1050.73</v>
      </c>
      <c r="E460" s="163">
        <v>1050.73</v>
      </c>
      <c r="F460" s="163">
        <v>1050.73</v>
      </c>
      <c r="G460" s="163">
        <v>1050.73</v>
      </c>
      <c r="H460" s="163">
        <v>1050.73</v>
      </c>
      <c r="I460" s="163">
        <v>1050.73</v>
      </c>
      <c r="J460" s="163">
        <v>1050.73</v>
      </c>
      <c r="K460" s="163">
        <v>1050.73</v>
      </c>
      <c r="L460" s="163">
        <v>1050.73</v>
      </c>
      <c r="M460" s="163">
        <v>1050.73</v>
      </c>
      <c r="N460" s="163">
        <v>1050.73</v>
      </c>
      <c r="O460" s="163">
        <v>1050.73</v>
      </c>
      <c r="P460" s="163">
        <v>1050.73</v>
      </c>
      <c r="Q460" s="163">
        <v>1050.73</v>
      </c>
      <c r="R460" s="163">
        <v>1050.73</v>
      </c>
      <c r="S460" s="163">
        <v>1050.73</v>
      </c>
      <c r="T460" s="163">
        <v>1050.73</v>
      </c>
      <c r="U460" s="163">
        <v>1050.73</v>
      </c>
      <c r="V460" s="163">
        <v>1050.73</v>
      </c>
      <c r="W460" s="163">
        <v>1050.73</v>
      </c>
      <c r="X460" s="163">
        <v>1050.73</v>
      </c>
      <c r="Y460" s="163">
        <v>1050.73</v>
      </c>
      <c r="Z460" s="163">
        <v>1050.73</v>
      </c>
    </row>
    <row r="461" spans="1:26" ht="17.25" customHeight="1" thickBot="1">
      <c r="A461" s="8"/>
      <c r="B461" s="5">
        <v>43343</v>
      </c>
      <c r="C461" s="163">
        <v>1050.73</v>
      </c>
      <c r="D461" s="163">
        <v>1050.73</v>
      </c>
      <c r="E461" s="163">
        <v>1050.73</v>
      </c>
      <c r="F461" s="163">
        <v>1050.73</v>
      </c>
      <c r="G461" s="163">
        <v>1050.73</v>
      </c>
      <c r="H461" s="163">
        <v>1050.73</v>
      </c>
      <c r="I461" s="163">
        <v>1050.73</v>
      </c>
      <c r="J461" s="163">
        <v>1050.73</v>
      </c>
      <c r="K461" s="163">
        <v>1050.73</v>
      </c>
      <c r="L461" s="163">
        <v>1050.73</v>
      </c>
      <c r="M461" s="163">
        <v>1050.73</v>
      </c>
      <c r="N461" s="163">
        <v>1050.73</v>
      </c>
      <c r="O461" s="163">
        <v>1050.73</v>
      </c>
      <c r="P461" s="163">
        <v>1050.73</v>
      </c>
      <c r="Q461" s="163">
        <v>1050.73</v>
      </c>
      <c r="R461" s="163">
        <v>1050.73</v>
      </c>
      <c r="S461" s="163">
        <v>1050.73</v>
      </c>
      <c r="T461" s="163">
        <v>1050.73</v>
      </c>
      <c r="U461" s="163">
        <v>1050.73</v>
      </c>
      <c r="V461" s="163">
        <v>1050.73</v>
      </c>
      <c r="W461" s="163">
        <v>1050.73</v>
      </c>
      <c r="X461" s="163">
        <v>1050.73</v>
      </c>
      <c r="Y461" s="163">
        <v>1050.73</v>
      </c>
      <c r="Z461" s="163">
        <v>1050.73</v>
      </c>
    </row>
    <row r="462" spans="1:26" ht="17.25" customHeight="1" thickBot="1">
      <c r="A462" s="8"/>
      <c r="B462" s="200" t="s">
        <v>55</v>
      </c>
      <c r="C462" s="211" t="s">
        <v>80</v>
      </c>
      <c r="D462" s="212"/>
      <c r="E462" s="212"/>
      <c r="F462" s="212"/>
      <c r="G462" s="212"/>
      <c r="H462" s="212"/>
      <c r="I462" s="212"/>
      <c r="J462" s="212"/>
      <c r="K462" s="212"/>
      <c r="L462" s="212"/>
      <c r="M462" s="212"/>
      <c r="N462" s="212"/>
      <c r="O462" s="212"/>
      <c r="P462" s="212"/>
      <c r="Q462" s="212"/>
      <c r="R462" s="212"/>
      <c r="S462" s="212"/>
      <c r="T462" s="212"/>
      <c r="U462" s="212"/>
      <c r="V462" s="212"/>
      <c r="W462" s="212"/>
      <c r="X462" s="212"/>
      <c r="Y462" s="212"/>
      <c r="Z462" s="213"/>
    </row>
    <row r="463" spans="1:26" ht="17.25" customHeight="1" thickBot="1">
      <c r="A463" s="8"/>
      <c r="B463" s="201"/>
      <c r="C463" s="4" t="s">
        <v>57</v>
      </c>
      <c r="D463" s="4" t="s">
        <v>58</v>
      </c>
      <c r="E463" s="4" t="s">
        <v>59</v>
      </c>
      <c r="F463" s="4" t="s">
        <v>60</v>
      </c>
      <c r="G463" s="4" t="s">
        <v>61</v>
      </c>
      <c r="H463" s="4" t="s">
        <v>103</v>
      </c>
      <c r="I463" s="4" t="s">
        <v>104</v>
      </c>
      <c r="J463" s="4" t="s">
        <v>105</v>
      </c>
      <c r="K463" s="4" t="s">
        <v>106</v>
      </c>
      <c r="L463" s="4" t="s">
        <v>107</v>
      </c>
      <c r="M463" s="4" t="s">
        <v>108</v>
      </c>
      <c r="N463" s="4" t="s">
        <v>109</v>
      </c>
      <c r="O463" s="4" t="s">
        <v>62</v>
      </c>
      <c r="P463" s="4" t="s">
        <v>63</v>
      </c>
      <c r="Q463" s="4" t="s">
        <v>64</v>
      </c>
      <c r="R463" s="4" t="s">
        <v>65</v>
      </c>
      <c r="S463" s="4" t="s">
        <v>66</v>
      </c>
      <c r="T463" s="4" t="s">
        <v>67</v>
      </c>
      <c r="U463" s="4" t="s">
        <v>68</v>
      </c>
      <c r="V463" s="4" t="s">
        <v>69</v>
      </c>
      <c r="W463" s="4" t="s">
        <v>70</v>
      </c>
      <c r="X463" s="4" t="s">
        <v>71</v>
      </c>
      <c r="Y463" s="4" t="s">
        <v>72</v>
      </c>
      <c r="Z463" s="44" t="s">
        <v>73</v>
      </c>
    </row>
    <row r="464" spans="1:26" ht="17.25" customHeight="1" thickBot="1">
      <c r="A464" s="8"/>
      <c r="B464" s="5">
        <v>43313</v>
      </c>
      <c r="C464" s="43">
        <v>2129.4499999999998</v>
      </c>
      <c r="D464" s="43">
        <v>2081.39</v>
      </c>
      <c r="E464" s="43">
        <v>2061.7999999999997</v>
      </c>
      <c r="F464" s="43">
        <v>2040.9699999999998</v>
      </c>
      <c r="G464" s="43">
        <v>2119.54</v>
      </c>
      <c r="H464" s="43">
        <v>2224.17</v>
      </c>
      <c r="I464" s="43">
        <v>2406.29</v>
      </c>
      <c r="J464" s="43">
        <v>2734.0699999999997</v>
      </c>
      <c r="K464" s="43">
        <v>2907.35</v>
      </c>
      <c r="L464" s="43">
        <v>2916.29</v>
      </c>
      <c r="M464" s="43">
        <v>2928.5099999999998</v>
      </c>
      <c r="N464" s="43">
        <v>2917.29</v>
      </c>
      <c r="O464" s="43">
        <v>2905.62</v>
      </c>
      <c r="P464" s="43">
        <v>2914.1499999999996</v>
      </c>
      <c r="Q464" s="43">
        <v>2936.49</v>
      </c>
      <c r="R464" s="43">
        <v>2974.06</v>
      </c>
      <c r="S464" s="43">
        <v>3003.6</v>
      </c>
      <c r="T464" s="43">
        <v>3022.43</v>
      </c>
      <c r="U464" s="43">
        <v>3023.14</v>
      </c>
      <c r="V464" s="43">
        <v>2990.6499999999996</v>
      </c>
      <c r="W464" s="43">
        <v>2959.06</v>
      </c>
      <c r="X464" s="43">
        <v>2873.6099999999997</v>
      </c>
      <c r="Y464" s="43">
        <v>2697.48</v>
      </c>
      <c r="Z464" s="43">
        <v>2463.52</v>
      </c>
    </row>
    <row r="465" spans="1:26" ht="17.25" customHeight="1" thickBot="1">
      <c r="A465" s="8"/>
      <c r="B465" s="5">
        <v>43314</v>
      </c>
      <c r="C465" s="43">
        <v>2237.52</v>
      </c>
      <c r="D465" s="43">
        <v>2180.91</v>
      </c>
      <c r="E465" s="43">
        <v>2112.96</v>
      </c>
      <c r="F465" s="43">
        <v>2120.08</v>
      </c>
      <c r="G465" s="43">
        <v>2124.91</v>
      </c>
      <c r="H465" s="43">
        <v>2261.0099999999998</v>
      </c>
      <c r="I465" s="43">
        <v>2540.2599999999998</v>
      </c>
      <c r="J465" s="43">
        <v>2806.87</v>
      </c>
      <c r="K465" s="43">
        <v>2838.3599999999997</v>
      </c>
      <c r="L465" s="43">
        <v>2784.52</v>
      </c>
      <c r="M465" s="43">
        <v>2770.25</v>
      </c>
      <c r="N465" s="43">
        <v>2776.8999999999996</v>
      </c>
      <c r="O465" s="43">
        <v>2838.17</v>
      </c>
      <c r="P465" s="43">
        <v>2878.3799999999997</v>
      </c>
      <c r="Q465" s="43">
        <v>2937.5</v>
      </c>
      <c r="R465" s="43">
        <v>2965.97</v>
      </c>
      <c r="S465" s="43">
        <v>2969.8599999999997</v>
      </c>
      <c r="T465" s="43">
        <v>2925.93</v>
      </c>
      <c r="U465" s="43">
        <v>2938.74</v>
      </c>
      <c r="V465" s="43">
        <v>2917.77</v>
      </c>
      <c r="W465" s="43">
        <v>2830.69</v>
      </c>
      <c r="X465" s="43">
        <v>2710.56</v>
      </c>
      <c r="Y465" s="43">
        <v>2667.42</v>
      </c>
      <c r="Z465" s="43">
        <v>2321.66</v>
      </c>
    </row>
    <row r="466" spans="1:26" ht="17.25" customHeight="1" thickBot="1">
      <c r="A466" s="8"/>
      <c r="B466" s="5">
        <v>43315</v>
      </c>
      <c r="C466" s="43">
        <v>2215.83</v>
      </c>
      <c r="D466" s="43">
        <v>2132.7599999999998</v>
      </c>
      <c r="E466" s="43">
        <v>2081.29</v>
      </c>
      <c r="F466" s="43">
        <v>2102.61</v>
      </c>
      <c r="G466" s="43">
        <v>2139.5</v>
      </c>
      <c r="H466" s="43">
        <v>2308.94</v>
      </c>
      <c r="I466" s="43">
        <v>2511.1</v>
      </c>
      <c r="J466" s="43">
        <v>2829.89</v>
      </c>
      <c r="K466" s="43">
        <v>2931.08</v>
      </c>
      <c r="L466" s="43">
        <v>2911.99</v>
      </c>
      <c r="M466" s="43">
        <v>2875.19</v>
      </c>
      <c r="N466" s="43">
        <v>2850.18</v>
      </c>
      <c r="O466" s="43">
        <v>2835.6299999999997</v>
      </c>
      <c r="P466" s="43">
        <v>2899.64</v>
      </c>
      <c r="Q466" s="43">
        <v>2944.79</v>
      </c>
      <c r="R466" s="43">
        <v>2971.66</v>
      </c>
      <c r="S466" s="43">
        <v>2977.45</v>
      </c>
      <c r="T466" s="43">
        <v>2996.8199999999997</v>
      </c>
      <c r="U466" s="43">
        <v>3016.72</v>
      </c>
      <c r="V466" s="43">
        <v>3017.81</v>
      </c>
      <c r="W466" s="43">
        <v>2967.1099999999997</v>
      </c>
      <c r="X466" s="43">
        <v>2857.89</v>
      </c>
      <c r="Y466" s="43">
        <v>2727.94</v>
      </c>
      <c r="Z466" s="43">
        <v>2440.48</v>
      </c>
    </row>
    <row r="467" spans="1:26" ht="17.25" customHeight="1" thickBot="1">
      <c r="A467" s="8"/>
      <c r="B467" s="5">
        <v>43316</v>
      </c>
      <c r="C467" s="43">
        <v>2308.91</v>
      </c>
      <c r="D467" s="43">
        <v>2210.73</v>
      </c>
      <c r="E467" s="43">
        <v>2163.88</v>
      </c>
      <c r="F467" s="43">
        <v>2154.58</v>
      </c>
      <c r="G467" s="43">
        <v>2184.31</v>
      </c>
      <c r="H467" s="43">
        <v>2352.3999999999996</v>
      </c>
      <c r="I467" s="43">
        <v>2619.4499999999998</v>
      </c>
      <c r="J467" s="43">
        <v>2895.47</v>
      </c>
      <c r="K467" s="43">
        <v>2959.54</v>
      </c>
      <c r="L467" s="43">
        <v>2972.43</v>
      </c>
      <c r="M467" s="43">
        <v>2952.8799999999997</v>
      </c>
      <c r="N467" s="43">
        <v>2937.3999999999996</v>
      </c>
      <c r="O467" s="43">
        <v>2933.47</v>
      </c>
      <c r="P467" s="43">
        <v>2937.5499999999997</v>
      </c>
      <c r="Q467" s="43">
        <v>2954.3199999999997</v>
      </c>
      <c r="R467" s="43">
        <v>2937.93</v>
      </c>
      <c r="S467" s="43">
        <v>2956.43</v>
      </c>
      <c r="T467" s="43">
        <v>2928.02</v>
      </c>
      <c r="U467" s="43">
        <v>2926.3799999999997</v>
      </c>
      <c r="V467" s="43">
        <v>2900.2599999999998</v>
      </c>
      <c r="W467" s="43">
        <v>2847.94</v>
      </c>
      <c r="X467" s="43">
        <v>2806.2</v>
      </c>
      <c r="Y467" s="43">
        <v>2675.73</v>
      </c>
      <c r="Z467" s="43">
        <v>2363.0499999999997</v>
      </c>
    </row>
    <row r="468" spans="1:26" ht="17.25" customHeight="1" thickBot="1">
      <c r="A468" s="8"/>
      <c r="B468" s="5">
        <v>43317</v>
      </c>
      <c r="C468" s="43">
        <v>2288.46</v>
      </c>
      <c r="D468" s="43">
        <v>2181.8799999999997</v>
      </c>
      <c r="E468" s="43">
        <v>2128.1</v>
      </c>
      <c r="F468" s="43">
        <v>2094.5299999999997</v>
      </c>
      <c r="G468" s="43">
        <v>2130.91</v>
      </c>
      <c r="H468" s="43">
        <v>2185.1</v>
      </c>
      <c r="I468" s="43">
        <v>2269.21</v>
      </c>
      <c r="J468" s="43">
        <v>2440.5699999999997</v>
      </c>
      <c r="K468" s="43">
        <v>2630.62</v>
      </c>
      <c r="L468" s="43">
        <v>2667.6299999999997</v>
      </c>
      <c r="M468" s="43">
        <v>2657.39</v>
      </c>
      <c r="N468" s="43">
        <v>2635.1299999999997</v>
      </c>
      <c r="O468" s="43">
        <v>2590.85</v>
      </c>
      <c r="P468" s="43">
        <v>2613.33</v>
      </c>
      <c r="Q468" s="43">
        <v>2604.91</v>
      </c>
      <c r="R468" s="43">
        <v>2600.79</v>
      </c>
      <c r="S468" s="43">
        <v>2657.3599999999997</v>
      </c>
      <c r="T468" s="43">
        <v>2768</v>
      </c>
      <c r="U468" s="43">
        <v>2812.45</v>
      </c>
      <c r="V468" s="43">
        <v>2810.77</v>
      </c>
      <c r="W468" s="43">
        <v>2798.12</v>
      </c>
      <c r="X468" s="43">
        <v>2705.8399999999997</v>
      </c>
      <c r="Y468" s="43">
        <v>2561.35</v>
      </c>
      <c r="Z468" s="43">
        <v>2283.37</v>
      </c>
    </row>
    <row r="469" spans="1:26" ht="17.25" customHeight="1" thickBot="1">
      <c r="A469" s="8"/>
      <c r="B469" s="5">
        <v>43318</v>
      </c>
      <c r="C469" s="43">
        <v>2221.4499999999998</v>
      </c>
      <c r="D469" s="43">
        <v>2122.9</v>
      </c>
      <c r="E469" s="43">
        <v>2079.86</v>
      </c>
      <c r="F469" s="43">
        <v>2061.02</v>
      </c>
      <c r="G469" s="43">
        <v>2098.46</v>
      </c>
      <c r="H469" s="43">
        <v>2165.89</v>
      </c>
      <c r="I469" s="43">
        <v>2251.3799999999997</v>
      </c>
      <c r="J469" s="43">
        <v>2388.1299999999997</v>
      </c>
      <c r="K469" s="43">
        <v>2576.91</v>
      </c>
      <c r="L469" s="43">
        <v>2716.98</v>
      </c>
      <c r="M469" s="43">
        <v>2728.12</v>
      </c>
      <c r="N469" s="43">
        <v>2733.04</v>
      </c>
      <c r="O469" s="43">
        <v>2735.08</v>
      </c>
      <c r="P469" s="43">
        <v>2761.75</v>
      </c>
      <c r="Q469" s="43">
        <v>2783.35</v>
      </c>
      <c r="R469" s="43">
        <v>2782.1</v>
      </c>
      <c r="S469" s="43">
        <v>2787.5499999999997</v>
      </c>
      <c r="T469" s="43">
        <v>2849.97</v>
      </c>
      <c r="U469" s="43">
        <v>2761.1499999999996</v>
      </c>
      <c r="V469" s="43">
        <v>2616.12</v>
      </c>
      <c r="W469" s="43">
        <v>2605.44</v>
      </c>
      <c r="X469" s="43">
        <v>2454.81</v>
      </c>
      <c r="Y469" s="43">
        <v>2267.85</v>
      </c>
      <c r="Z469" s="43">
        <v>2093.2399999999998</v>
      </c>
    </row>
    <row r="470" spans="1:26" ht="17.25" customHeight="1" thickBot="1">
      <c r="A470" s="8"/>
      <c r="B470" s="5">
        <v>43319</v>
      </c>
      <c r="C470" s="43">
        <v>2038.2599999999998</v>
      </c>
      <c r="D470" s="43">
        <v>1999.98</v>
      </c>
      <c r="E470" s="43">
        <v>1986.4499999999998</v>
      </c>
      <c r="F470" s="43">
        <v>2042.5499999999997</v>
      </c>
      <c r="G470" s="43">
        <v>2093.1</v>
      </c>
      <c r="H470" s="43">
        <v>2248.58</v>
      </c>
      <c r="I470" s="43">
        <v>2480.5299999999997</v>
      </c>
      <c r="J470" s="43">
        <v>2733.25</v>
      </c>
      <c r="K470" s="43">
        <v>2873.81</v>
      </c>
      <c r="L470" s="43">
        <v>2829.94</v>
      </c>
      <c r="M470" s="43">
        <v>2802.2</v>
      </c>
      <c r="N470" s="43">
        <v>2797.21</v>
      </c>
      <c r="O470" s="43">
        <v>2805.0699999999997</v>
      </c>
      <c r="P470" s="43">
        <v>2864.27</v>
      </c>
      <c r="Q470" s="43">
        <v>2872.6299999999997</v>
      </c>
      <c r="R470" s="43">
        <v>2902.46</v>
      </c>
      <c r="S470" s="43">
        <v>2911.27</v>
      </c>
      <c r="T470" s="43">
        <v>2919.66</v>
      </c>
      <c r="U470" s="43">
        <v>2937.52</v>
      </c>
      <c r="V470" s="43">
        <v>2920.8799999999997</v>
      </c>
      <c r="W470" s="43">
        <v>2867.68</v>
      </c>
      <c r="X470" s="43">
        <v>2728.1</v>
      </c>
      <c r="Y470" s="43">
        <v>2599.5499999999997</v>
      </c>
      <c r="Z470" s="43">
        <v>2306.3599999999997</v>
      </c>
    </row>
    <row r="471" spans="1:26" ht="17.25" customHeight="1" thickBot="1">
      <c r="A471" s="8"/>
      <c r="B471" s="5">
        <v>43320</v>
      </c>
      <c r="C471" s="43">
        <v>2158.31</v>
      </c>
      <c r="D471" s="43">
        <v>2083.5299999999997</v>
      </c>
      <c r="E471" s="43">
        <v>2063.5099999999998</v>
      </c>
      <c r="F471" s="43">
        <v>2066.9899999999998</v>
      </c>
      <c r="G471" s="43">
        <v>2051.4899999999998</v>
      </c>
      <c r="H471" s="43">
        <v>2209.2799999999997</v>
      </c>
      <c r="I471" s="43">
        <v>2409.23</v>
      </c>
      <c r="J471" s="43">
        <v>2602.66</v>
      </c>
      <c r="K471" s="43">
        <v>2680.56</v>
      </c>
      <c r="L471" s="43">
        <v>2722.22</v>
      </c>
      <c r="M471" s="43">
        <v>2706.46</v>
      </c>
      <c r="N471" s="43">
        <v>2667.0499999999997</v>
      </c>
      <c r="O471" s="43">
        <v>2617.67</v>
      </c>
      <c r="P471" s="43">
        <v>2686.5699999999997</v>
      </c>
      <c r="Q471" s="43">
        <v>2713.49</v>
      </c>
      <c r="R471" s="43">
        <v>2747.87</v>
      </c>
      <c r="S471" s="43">
        <v>2779.8399999999997</v>
      </c>
      <c r="T471" s="43">
        <v>2816.68</v>
      </c>
      <c r="U471" s="43">
        <v>2802.62</v>
      </c>
      <c r="V471" s="43">
        <v>2755.49</v>
      </c>
      <c r="W471" s="43">
        <v>2659.1099999999997</v>
      </c>
      <c r="X471" s="43">
        <v>2449.4899999999998</v>
      </c>
      <c r="Y471" s="43">
        <v>2391.9299999999998</v>
      </c>
      <c r="Z471" s="43">
        <v>2244.33</v>
      </c>
    </row>
    <row r="472" spans="1:26" ht="17.25" customHeight="1" thickBot="1">
      <c r="A472" s="8"/>
      <c r="B472" s="5">
        <v>43321</v>
      </c>
      <c r="C472" s="43">
        <v>2079.29</v>
      </c>
      <c r="D472" s="43">
        <v>2055.12</v>
      </c>
      <c r="E472" s="43">
        <v>1974.31</v>
      </c>
      <c r="F472" s="43">
        <v>1992.71</v>
      </c>
      <c r="G472" s="43">
        <v>2082.7399999999998</v>
      </c>
      <c r="H472" s="43">
        <v>2168.66</v>
      </c>
      <c r="I472" s="43">
        <v>2414.41</v>
      </c>
      <c r="J472" s="43">
        <v>2627.18</v>
      </c>
      <c r="K472" s="43">
        <v>2736.7799999999997</v>
      </c>
      <c r="L472" s="43">
        <v>2742.2999999999997</v>
      </c>
      <c r="M472" s="43">
        <v>2737.02</v>
      </c>
      <c r="N472" s="43">
        <v>2724.56</v>
      </c>
      <c r="O472" s="43">
        <v>2681.18</v>
      </c>
      <c r="P472" s="43">
        <v>2767.1499999999996</v>
      </c>
      <c r="Q472" s="43">
        <v>2784.45</v>
      </c>
      <c r="R472" s="43">
        <v>2778.6099999999997</v>
      </c>
      <c r="S472" s="43">
        <v>2796.64</v>
      </c>
      <c r="T472" s="43">
        <v>2822.3199999999997</v>
      </c>
      <c r="U472" s="43">
        <v>2890.42</v>
      </c>
      <c r="V472" s="43">
        <v>2867.3199999999997</v>
      </c>
      <c r="W472" s="43">
        <v>2803.24</v>
      </c>
      <c r="X472" s="43">
        <v>2741.87</v>
      </c>
      <c r="Y472" s="43">
        <v>2593.1999999999998</v>
      </c>
      <c r="Z472" s="43">
        <v>2272.1999999999998</v>
      </c>
    </row>
    <row r="473" spans="1:26" ht="17.25" customHeight="1" thickBot="1">
      <c r="A473" s="8"/>
      <c r="B473" s="5">
        <v>43322</v>
      </c>
      <c r="C473" s="43">
        <v>1990.2199999999998</v>
      </c>
      <c r="D473" s="43">
        <v>1988.7399999999998</v>
      </c>
      <c r="E473" s="43">
        <v>1953.81</v>
      </c>
      <c r="F473" s="43">
        <v>1955.7399999999998</v>
      </c>
      <c r="G473" s="43">
        <v>2008.6399999999999</v>
      </c>
      <c r="H473" s="43">
        <v>2105.52</v>
      </c>
      <c r="I473" s="43">
        <v>2330.5099999999998</v>
      </c>
      <c r="J473" s="43">
        <v>2600.56</v>
      </c>
      <c r="K473" s="43">
        <v>2771.73</v>
      </c>
      <c r="L473" s="43">
        <v>2739.5</v>
      </c>
      <c r="M473" s="43">
        <v>2738.0699999999997</v>
      </c>
      <c r="N473" s="43">
        <v>2724.3199999999997</v>
      </c>
      <c r="O473" s="43">
        <v>2675.7</v>
      </c>
      <c r="P473" s="43">
        <v>2658.98</v>
      </c>
      <c r="Q473" s="43">
        <v>2617.42</v>
      </c>
      <c r="R473" s="43">
        <v>2562.08</v>
      </c>
      <c r="S473" s="43">
        <v>2661.2999999999997</v>
      </c>
      <c r="T473" s="43">
        <v>2677.27</v>
      </c>
      <c r="U473" s="43">
        <v>2828.06</v>
      </c>
      <c r="V473" s="43">
        <v>2814.31</v>
      </c>
      <c r="W473" s="43">
        <v>2748.54</v>
      </c>
      <c r="X473" s="43">
        <v>2567.87</v>
      </c>
      <c r="Y473" s="43">
        <v>2378.8799999999997</v>
      </c>
      <c r="Z473" s="43">
        <v>2115.4499999999998</v>
      </c>
    </row>
    <row r="474" spans="1:26" ht="17.25" customHeight="1" thickBot="1">
      <c r="A474" s="8"/>
      <c r="B474" s="5">
        <v>43323</v>
      </c>
      <c r="C474" s="43">
        <v>2024.04</v>
      </c>
      <c r="D474" s="43">
        <v>1950.85</v>
      </c>
      <c r="E474" s="43">
        <v>1949.2599999999998</v>
      </c>
      <c r="F474" s="43">
        <v>1955.6</v>
      </c>
      <c r="G474" s="43">
        <v>2026.4099999999999</v>
      </c>
      <c r="H474" s="43">
        <v>2206.39</v>
      </c>
      <c r="I474" s="43">
        <v>2428.2199999999998</v>
      </c>
      <c r="J474" s="43">
        <v>2731</v>
      </c>
      <c r="K474" s="43">
        <v>2841.0699999999997</v>
      </c>
      <c r="L474" s="43">
        <v>2853.43</v>
      </c>
      <c r="M474" s="43">
        <v>2799.21</v>
      </c>
      <c r="N474" s="43">
        <v>2771.71</v>
      </c>
      <c r="O474" s="43">
        <v>2721.21</v>
      </c>
      <c r="P474" s="43">
        <v>2701.5099999999998</v>
      </c>
      <c r="Q474" s="43">
        <v>2753.44</v>
      </c>
      <c r="R474" s="43">
        <v>2776.64</v>
      </c>
      <c r="S474" s="43">
        <v>2822.31</v>
      </c>
      <c r="T474" s="43">
        <v>2871.8399999999997</v>
      </c>
      <c r="U474" s="43">
        <v>2904.31</v>
      </c>
      <c r="V474" s="43">
        <v>2816.72</v>
      </c>
      <c r="W474" s="43">
        <v>2791.91</v>
      </c>
      <c r="X474" s="43">
        <v>2743.02</v>
      </c>
      <c r="Y474" s="43">
        <v>2519.25</v>
      </c>
      <c r="Z474" s="43">
        <v>2385.81</v>
      </c>
    </row>
    <row r="475" spans="1:26" ht="17.25" customHeight="1" thickBot="1">
      <c r="A475" s="8"/>
      <c r="B475" s="5">
        <v>43324</v>
      </c>
      <c r="C475" s="43">
        <v>2287.5899999999997</v>
      </c>
      <c r="D475" s="43">
        <v>2149.0499999999997</v>
      </c>
      <c r="E475" s="43">
        <v>2058.1</v>
      </c>
      <c r="F475" s="43">
        <v>2044.79</v>
      </c>
      <c r="G475" s="43">
        <v>2081.02</v>
      </c>
      <c r="H475" s="43">
        <v>2163.89</v>
      </c>
      <c r="I475" s="43">
        <v>2312.0699999999997</v>
      </c>
      <c r="J475" s="43">
        <v>2494.08</v>
      </c>
      <c r="K475" s="43">
        <v>2631.41</v>
      </c>
      <c r="L475" s="43">
        <v>2683.21</v>
      </c>
      <c r="M475" s="43">
        <v>2648.67</v>
      </c>
      <c r="N475" s="43">
        <v>2611.23</v>
      </c>
      <c r="O475" s="43">
        <v>2563.92</v>
      </c>
      <c r="P475" s="43">
        <v>2518.67</v>
      </c>
      <c r="Q475" s="43">
        <v>2506.27</v>
      </c>
      <c r="R475" s="43">
        <v>2594.35</v>
      </c>
      <c r="S475" s="43">
        <v>2580.79</v>
      </c>
      <c r="T475" s="43">
        <v>2575.77</v>
      </c>
      <c r="U475" s="43">
        <v>2625.8799999999997</v>
      </c>
      <c r="V475" s="43">
        <v>2604.5499999999997</v>
      </c>
      <c r="W475" s="43">
        <v>2644.08</v>
      </c>
      <c r="X475" s="43">
        <v>2524.73</v>
      </c>
      <c r="Y475" s="43">
        <v>2328</v>
      </c>
      <c r="Z475" s="43">
        <v>2149.75</v>
      </c>
    </row>
    <row r="476" spans="1:26" ht="17.25" customHeight="1" thickBot="1">
      <c r="A476" s="8"/>
      <c r="B476" s="5">
        <v>43325</v>
      </c>
      <c r="C476" s="43">
        <v>2050.65</v>
      </c>
      <c r="D476" s="43">
        <v>1938.8899999999999</v>
      </c>
      <c r="E476" s="43">
        <v>1890.02</v>
      </c>
      <c r="F476" s="43">
        <v>1864.17</v>
      </c>
      <c r="G476" s="43">
        <v>1909.13</v>
      </c>
      <c r="H476" s="43">
        <v>1950.7999999999997</v>
      </c>
      <c r="I476" s="43">
        <v>2017.8899999999999</v>
      </c>
      <c r="J476" s="43">
        <v>2192.1999999999998</v>
      </c>
      <c r="K476" s="43">
        <v>2358.6799999999998</v>
      </c>
      <c r="L476" s="43">
        <v>2454.3799999999997</v>
      </c>
      <c r="M476" s="43">
        <v>2470.89</v>
      </c>
      <c r="N476" s="43">
        <v>2496.37</v>
      </c>
      <c r="O476" s="43">
        <v>2537.73</v>
      </c>
      <c r="P476" s="43">
        <v>2555.0899999999997</v>
      </c>
      <c r="Q476" s="43">
        <v>2609.8199999999997</v>
      </c>
      <c r="R476" s="43">
        <v>2660.47</v>
      </c>
      <c r="S476" s="43">
        <v>2764.3599999999997</v>
      </c>
      <c r="T476" s="43">
        <v>2846.5</v>
      </c>
      <c r="U476" s="43">
        <v>2891.21</v>
      </c>
      <c r="V476" s="43">
        <v>2872.23</v>
      </c>
      <c r="W476" s="43">
        <v>2856.02</v>
      </c>
      <c r="X476" s="43">
        <v>2820.2799999999997</v>
      </c>
      <c r="Y476" s="43">
        <v>2693.75</v>
      </c>
      <c r="Z476" s="43">
        <v>2456.37</v>
      </c>
    </row>
    <row r="477" spans="1:26" ht="17.25" customHeight="1" thickBot="1">
      <c r="A477" s="8"/>
      <c r="B477" s="5">
        <v>43326</v>
      </c>
      <c r="C477" s="43">
        <v>2240.7199999999998</v>
      </c>
      <c r="D477" s="43">
        <v>2172.21</v>
      </c>
      <c r="E477" s="43">
        <v>2126.94</v>
      </c>
      <c r="F477" s="43">
        <v>2125.98</v>
      </c>
      <c r="G477" s="43">
        <v>2139.9</v>
      </c>
      <c r="H477" s="43">
        <v>2308.62</v>
      </c>
      <c r="I477" s="43">
        <v>2588.42</v>
      </c>
      <c r="J477" s="43">
        <v>2799.66</v>
      </c>
      <c r="K477" s="43">
        <v>2905.3799999999997</v>
      </c>
      <c r="L477" s="43">
        <v>2877.0699999999997</v>
      </c>
      <c r="M477" s="43">
        <v>2845.67</v>
      </c>
      <c r="N477" s="43">
        <v>2834.3999999999996</v>
      </c>
      <c r="O477" s="43">
        <v>2816.0899999999997</v>
      </c>
      <c r="P477" s="43">
        <v>2828.54</v>
      </c>
      <c r="Q477" s="43">
        <v>2861.41</v>
      </c>
      <c r="R477" s="43">
        <v>2897.48</v>
      </c>
      <c r="S477" s="43">
        <v>2915.7</v>
      </c>
      <c r="T477" s="43">
        <v>2922.64</v>
      </c>
      <c r="U477" s="43">
        <v>2945.64</v>
      </c>
      <c r="V477" s="43">
        <v>2944.83</v>
      </c>
      <c r="W477" s="43">
        <v>2862.0899999999997</v>
      </c>
      <c r="X477" s="43">
        <v>2861.79</v>
      </c>
      <c r="Y477" s="43">
        <v>2566.66</v>
      </c>
      <c r="Z477" s="43">
        <v>2290.06</v>
      </c>
    </row>
    <row r="478" spans="1:26" ht="17.25" customHeight="1" thickBot="1">
      <c r="A478" s="8"/>
      <c r="B478" s="5">
        <v>43327</v>
      </c>
      <c r="C478" s="43">
        <v>2129.0299999999997</v>
      </c>
      <c r="D478" s="43">
        <v>2073.04</v>
      </c>
      <c r="E478" s="43">
        <v>2034.25</v>
      </c>
      <c r="F478" s="43">
        <v>2013.02</v>
      </c>
      <c r="G478" s="43">
        <v>2050.63</v>
      </c>
      <c r="H478" s="43">
        <v>2146.27</v>
      </c>
      <c r="I478" s="43">
        <v>2496.9699999999998</v>
      </c>
      <c r="J478" s="43">
        <v>2654.5099999999998</v>
      </c>
      <c r="K478" s="43">
        <v>2749.91</v>
      </c>
      <c r="L478" s="43">
        <v>2705.5</v>
      </c>
      <c r="M478" s="43">
        <v>2661.8599999999997</v>
      </c>
      <c r="N478" s="43">
        <v>2635.2599999999998</v>
      </c>
      <c r="O478" s="43">
        <v>2605.66</v>
      </c>
      <c r="P478" s="43">
        <v>2654.62</v>
      </c>
      <c r="Q478" s="43">
        <v>2697.39</v>
      </c>
      <c r="R478" s="43">
        <v>2739.8999999999996</v>
      </c>
      <c r="S478" s="43">
        <v>2797.6299999999997</v>
      </c>
      <c r="T478" s="43">
        <v>2831.92</v>
      </c>
      <c r="U478" s="43">
        <v>2856.68</v>
      </c>
      <c r="V478" s="43">
        <v>2856.3599999999997</v>
      </c>
      <c r="W478" s="43">
        <v>2831.56</v>
      </c>
      <c r="X478" s="43">
        <v>2781.44</v>
      </c>
      <c r="Y478" s="43">
        <v>2641.83</v>
      </c>
      <c r="Z478" s="43">
        <v>2468.2599999999998</v>
      </c>
    </row>
    <row r="479" spans="1:26" ht="17.25" customHeight="1" thickBot="1">
      <c r="A479" s="8"/>
      <c r="B479" s="5">
        <v>43328</v>
      </c>
      <c r="C479" s="43">
        <v>2177.7199999999998</v>
      </c>
      <c r="D479" s="43">
        <v>2113.14</v>
      </c>
      <c r="E479" s="43">
        <v>2069.9899999999998</v>
      </c>
      <c r="F479" s="43">
        <v>2076.64</v>
      </c>
      <c r="G479" s="43">
        <v>2127.4</v>
      </c>
      <c r="H479" s="43">
        <v>2289.31</v>
      </c>
      <c r="I479" s="43">
        <v>2590.4899999999998</v>
      </c>
      <c r="J479" s="43">
        <v>2773.8199999999997</v>
      </c>
      <c r="K479" s="43">
        <v>2829.1299999999997</v>
      </c>
      <c r="L479" s="43">
        <v>2774.52</v>
      </c>
      <c r="M479" s="43">
        <v>2704.5699999999997</v>
      </c>
      <c r="N479" s="43">
        <v>2653.21</v>
      </c>
      <c r="O479" s="43">
        <v>2611.5299999999997</v>
      </c>
      <c r="P479" s="43">
        <v>2631.6</v>
      </c>
      <c r="Q479" s="43">
        <v>2684.0899999999997</v>
      </c>
      <c r="R479" s="43">
        <v>2731.7</v>
      </c>
      <c r="S479" s="43">
        <v>2771.17</v>
      </c>
      <c r="T479" s="43">
        <v>2859.62</v>
      </c>
      <c r="U479" s="43">
        <v>2907.35</v>
      </c>
      <c r="V479" s="43">
        <v>2894.44</v>
      </c>
      <c r="W479" s="43">
        <v>2857.41</v>
      </c>
      <c r="X479" s="43">
        <v>2788.5299999999997</v>
      </c>
      <c r="Y479" s="43">
        <v>2671.6</v>
      </c>
      <c r="Z479" s="43">
        <v>2556.73</v>
      </c>
    </row>
    <row r="480" spans="1:26" ht="15.75" thickBot="1">
      <c r="A480" s="8"/>
      <c r="B480" s="5">
        <v>43329</v>
      </c>
      <c r="C480" s="43">
        <v>2429.5699999999997</v>
      </c>
      <c r="D480" s="43">
        <v>2387.1299999999997</v>
      </c>
      <c r="E480" s="43">
        <v>2120.73</v>
      </c>
      <c r="F480" s="43">
        <v>2094.06</v>
      </c>
      <c r="G480" s="43">
        <v>2139.04</v>
      </c>
      <c r="H480" s="43">
        <v>2286.5299999999997</v>
      </c>
      <c r="I480" s="43">
        <v>2652.54</v>
      </c>
      <c r="J480" s="43">
        <v>2838.41</v>
      </c>
      <c r="K480" s="43">
        <v>2904.56</v>
      </c>
      <c r="L480" s="43">
        <v>2858.8599999999997</v>
      </c>
      <c r="M480" s="43">
        <v>2807.62</v>
      </c>
      <c r="N480" s="43">
        <v>2768.6</v>
      </c>
      <c r="O480" s="43">
        <v>2719.85</v>
      </c>
      <c r="P480" s="43">
        <v>2750.5299999999997</v>
      </c>
      <c r="Q480" s="43">
        <v>2752.66</v>
      </c>
      <c r="R480" s="43">
        <v>2796.8399999999997</v>
      </c>
      <c r="S480" s="43">
        <v>2820.58</v>
      </c>
      <c r="T480" s="43">
        <v>2857.49</v>
      </c>
      <c r="U480" s="43">
        <v>2889.21</v>
      </c>
      <c r="V480" s="43">
        <v>2874.37</v>
      </c>
      <c r="W480" s="43">
        <v>2762.02</v>
      </c>
      <c r="X480" s="43">
        <v>2698.85</v>
      </c>
      <c r="Y480" s="43">
        <v>2542.81</v>
      </c>
      <c r="Z480" s="43">
        <v>2373.37</v>
      </c>
    </row>
    <row r="481" spans="1:26" ht="15.75" thickBot="1">
      <c r="A481" s="8"/>
      <c r="B481" s="5">
        <v>43330</v>
      </c>
      <c r="C481" s="43">
        <v>2331.87</v>
      </c>
      <c r="D481" s="43">
        <v>2322.9499999999998</v>
      </c>
      <c r="E481" s="43">
        <v>2065.1999999999998</v>
      </c>
      <c r="F481" s="43">
        <v>2063.92</v>
      </c>
      <c r="G481" s="43">
        <v>2108.31</v>
      </c>
      <c r="H481" s="43">
        <v>2205.23</v>
      </c>
      <c r="I481" s="43">
        <v>2600.29</v>
      </c>
      <c r="J481" s="43">
        <v>2787.91</v>
      </c>
      <c r="K481" s="43">
        <v>2884.97</v>
      </c>
      <c r="L481" s="43">
        <v>2913.5499999999997</v>
      </c>
      <c r="M481" s="43">
        <v>2879</v>
      </c>
      <c r="N481" s="43">
        <v>2857.1099999999997</v>
      </c>
      <c r="O481" s="43">
        <v>2849.54</v>
      </c>
      <c r="P481" s="43">
        <v>2860.0699999999997</v>
      </c>
      <c r="Q481" s="43">
        <v>2862.99</v>
      </c>
      <c r="R481" s="43">
        <v>2884.6099999999997</v>
      </c>
      <c r="S481" s="43">
        <v>2896.96</v>
      </c>
      <c r="T481" s="43">
        <v>2947.1</v>
      </c>
      <c r="U481" s="43">
        <v>3046.8799999999997</v>
      </c>
      <c r="V481" s="43">
        <v>3038.14</v>
      </c>
      <c r="W481" s="43">
        <v>3004.7599999999998</v>
      </c>
      <c r="X481" s="43">
        <v>2935.1</v>
      </c>
      <c r="Y481" s="43">
        <v>2760.97</v>
      </c>
      <c r="Z481" s="43">
        <v>2648.8399999999997</v>
      </c>
    </row>
    <row r="482" spans="1:26" ht="15.75" thickBot="1">
      <c r="A482" s="8"/>
      <c r="B482" s="5">
        <v>43331</v>
      </c>
      <c r="C482" s="43">
        <v>2534.79</v>
      </c>
      <c r="D482" s="43">
        <v>2240.44</v>
      </c>
      <c r="E482" s="43">
        <v>2215.52</v>
      </c>
      <c r="F482" s="43">
        <v>2211.27</v>
      </c>
      <c r="G482" s="43">
        <v>2234.5499999999997</v>
      </c>
      <c r="H482" s="43">
        <v>2537.0699999999997</v>
      </c>
      <c r="I482" s="43">
        <v>2622.04</v>
      </c>
      <c r="J482" s="43">
        <v>2703.68</v>
      </c>
      <c r="K482" s="43">
        <v>2868.7799999999997</v>
      </c>
      <c r="L482" s="43">
        <v>2932.56</v>
      </c>
      <c r="M482" s="43">
        <v>2892.83</v>
      </c>
      <c r="N482" s="43">
        <v>2864.75</v>
      </c>
      <c r="O482" s="43">
        <v>2835.5</v>
      </c>
      <c r="P482" s="43">
        <v>2767.12</v>
      </c>
      <c r="Q482" s="43">
        <v>2813.66</v>
      </c>
      <c r="R482" s="43">
        <v>2826.1099999999997</v>
      </c>
      <c r="S482" s="43">
        <v>2871.5099999999998</v>
      </c>
      <c r="T482" s="43">
        <v>2889.8199999999997</v>
      </c>
      <c r="U482" s="43">
        <v>2961.02</v>
      </c>
      <c r="V482" s="43">
        <v>2924.6299999999997</v>
      </c>
      <c r="W482" s="43">
        <v>2920.2</v>
      </c>
      <c r="X482" s="43">
        <v>2848.8799999999997</v>
      </c>
      <c r="Y482" s="43">
        <v>2645.2799999999997</v>
      </c>
      <c r="Z482" s="43">
        <v>2515.94</v>
      </c>
    </row>
    <row r="483" spans="1:26" ht="15.75" thickBot="1">
      <c r="A483" s="8"/>
      <c r="B483" s="5">
        <v>43332</v>
      </c>
      <c r="C483" s="43">
        <v>2408.81</v>
      </c>
      <c r="D483" s="43">
        <v>2293.71</v>
      </c>
      <c r="E483" s="43">
        <v>2067.2599999999998</v>
      </c>
      <c r="F483" s="43">
        <v>2046.8899999999999</v>
      </c>
      <c r="G483" s="43">
        <v>2058.61</v>
      </c>
      <c r="H483" s="43">
        <v>2103.65</v>
      </c>
      <c r="I483" s="43">
        <v>2392.6799999999998</v>
      </c>
      <c r="J483" s="43">
        <v>2438.64</v>
      </c>
      <c r="K483" s="43">
        <v>2485.9699999999998</v>
      </c>
      <c r="L483" s="43">
        <v>2538.3399999999997</v>
      </c>
      <c r="M483" s="43">
        <v>2525.9299999999998</v>
      </c>
      <c r="N483" s="43">
        <v>2527.2799999999997</v>
      </c>
      <c r="O483" s="43">
        <v>2522.19</v>
      </c>
      <c r="P483" s="43">
        <v>2509.33</v>
      </c>
      <c r="Q483" s="43">
        <v>2555.52</v>
      </c>
      <c r="R483" s="43">
        <v>2625.6</v>
      </c>
      <c r="S483" s="43">
        <v>2685.25</v>
      </c>
      <c r="T483" s="43">
        <v>2774.5899999999997</v>
      </c>
      <c r="U483" s="43">
        <v>2915.39</v>
      </c>
      <c r="V483" s="43">
        <v>2912.8799999999997</v>
      </c>
      <c r="W483" s="43">
        <v>2867.96</v>
      </c>
      <c r="X483" s="43">
        <v>2822.22</v>
      </c>
      <c r="Y483" s="43">
        <v>2702.81</v>
      </c>
      <c r="Z483" s="43">
        <v>2504.58</v>
      </c>
    </row>
    <row r="484" spans="1:26" ht="15.75" thickBot="1">
      <c r="A484" s="8"/>
      <c r="B484" s="5">
        <v>43333</v>
      </c>
      <c r="C484" s="43">
        <v>2381.98</v>
      </c>
      <c r="D484" s="43">
        <v>2352.66</v>
      </c>
      <c r="E484" s="43">
        <v>2044.75</v>
      </c>
      <c r="F484" s="43">
        <v>2267.87</v>
      </c>
      <c r="G484" s="43">
        <v>2058.48</v>
      </c>
      <c r="H484" s="43">
        <v>2310.56</v>
      </c>
      <c r="I484" s="43">
        <v>2466.8599999999997</v>
      </c>
      <c r="J484" s="43">
        <v>2556.79</v>
      </c>
      <c r="K484" s="43">
        <v>2649.6499999999996</v>
      </c>
      <c r="L484" s="43">
        <v>2659.75</v>
      </c>
      <c r="M484" s="43">
        <v>2580.85</v>
      </c>
      <c r="N484" s="43">
        <v>2542.94</v>
      </c>
      <c r="O484" s="43">
        <v>2521.27</v>
      </c>
      <c r="P484" s="43">
        <v>2506.27</v>
      </c>
      <c r="Q484" s="43">
        <v>2502.7999999999997</v>
      </c>
      <c r="R484" s="43">
        <v>2536.42</v>
      </c>
      <c r="S484" s="43">
        <v>2649.08</v>
      </c>
      <c r="T484" s="43">
        <v>2727.2799999999997</v>
      </c>
      <c r="U484" s="43">
        <v>2870.42</v>
      </c>
      <c r="V484" s="43">
        <v>2861.3799999999997</v>
      </c>
      <c r="W484" s="43">
        <v>2840.0499999999997</v>
      </c>
      <c r="X484" s="43">
        <v>2813.12</v>
      </c>
      <c r="Y484" s="43">
        <v>2684.2799999999997</v>
      </c>
      <c r="Z484" s="43">
        <v>2484.08</v>
      </c>
    </row>
    <row r="485" spans="1:26" ht="15.75" thickBot="1">
      <c r="A485" s="8"/>
      <c r="B485" s="5">
        <v>43334</v>
      </c>
      <c r="C485" s="43">
        <v>2383.37</v>
      </c>
      <c r="D485" s="43">
        <v>2344.17</v>
      </c>
      <c r="E485" s="43">
        <v>2082.04</v>
      </c>
      <c r="F485" s="43">
        <v>2316.2599999999998</v>
      </c>
      <c r="G485" s="43">
        <v>2118.8199999999997</v>
      </c>
      <c r="H485" s="43">
        <v>2377.3599999999997</v>
      </c>
      <c r="I485" s="43">
        <v>2556.81</v>
      </c>
      <c r="J485" s="43">
        <v>2679.12</v>
      </c>
      <c r="K485" s="43">
        <v>2703.7999999999997</v>
      </c>
      <c r="L485" s="43">
        <v>2684.1499999999996</v>
      </c>
      <c r="M485" s="43">
        <v>2655.46</v>
      </c>
      <c r="N485" s="43">
        <v>2606.5899999999997</v>
      </c>
      <c r="O485" s="43">
        <v>2563.7399999999998</v>
      </c>
      <c r="P485" s="43">
        <v>2591.5099999999998</v>
      </c>
      <c r="Q485" s="43">
        <v>2622.2599999999998</v>
      </c>
      <c r="R485" s="43">
        <v>2672.75</v>
      </c>
      <c r="S485" s="43">
        <v>2703.97</v>
      </c>
      <c r="T485" s="43">
        <v>2725.44</v>
      </c>
      <c r="U485" s="43">
        <v>2787.22</v>
      </c>
      <c r="V485" s="43">
        <v>2772.04</v>
      </c>
      <c r="W485" s="43">
        <v>2773.23</v>
      </c>
      <c r="X485" s="43">
        <v>2797.35</v>
      </c>
      <c r="Y485" s="43">
        <v>2621.47</v>
      </c>
      <c r="Z485" s="43">
        <v>2367.75</v>
      </c>
    </row>
    <row r="486" spans="1:26" ht="15.75" thickBot="1">
      <c r="A486" s="8"/>
      <c r="B486" s="5">
        <v>43335</v>
      </c>
      <c r="C486" s="43">
        <v>2172.5299999999997</v>
      </c>
      <c r="D486" s="43">
        <v>2086.23</v>
      </c>
      <c r="E486" s="43">
        <v>2053.11</v>
      </c>
      <c r="F486" s="43">
        <v>2039.4699999999998</v>
      </c>
      <c r="G486" s="43">
        <v>2054.58</v>
      </c>
      <c r="H486" s="43">
        <v>2141.5699999999997</v>
      </c>
      <c r="I486" s="43">
        <v>2186.73</v>
      </c>
      <c r="J486" s="43">
        <v>2289.75</v>
      </c>
      <c r="K486" s="43">
        <v>2499.3399999999997</v>
      </c>
      <c r="L486" s="43">
        <v>2501.2799999999997</v>
      </c>
      <c r="M486" s="43">
        <v>2486.5</v>
      </c>
      <c r="N486" s="43">
        <v>2464.66</v>
      </c>
      <c r="O486" s="43">
        <v>2476.58</v>
      </c>
      <c r="P486" s="43">
        <v>2506.3599999999997</v>
      </c>
      <c r="Q486" s="43">
        <v>2553.31</v>
      </c>
      <c r="R486" s="43">
        <v>2594.83</v>
      </c>
      <c r="S486" s="43">
        <v>2661.1299999999997</v>
      </c>
      <c r="T486" s="43">
        <v>2698.1099999999997</v>
      </c>
      <c r="U486" s="43">
        <v>2767.12</v>
      </c>
      <c r="V486" s="43">
        <v>2778.21</v>
      </c>
      <c r="W486" s="43">
        <v>2770.85</v>
      </c>
      <c r="X486" s="43">
        <v>2760.06</v>
      </c>
      <c r="Y486" s="43">
        <v>2608.14</v>
      </c>
      <c r="Z486" s="43">
        <v>2292.62</v>
      </c>
    </row>
    <row r="487" spans="1:26" ht="15.75" thickBot="1">
      <c r="A487" s="8"/>
      <c r="B487" s="5">
        <v>43336</v>
      </c>
      <c r="C487" s="43">
        <v>2211.6799999999998</v>
      </c>
      <c r="D487" s="43">
        <v>2151.58</v>
      </c>
      <c r="E487" s="43">
        <v>2126.73</v>
      </c>
      <c r="F487" s="43">
        <v>2125.17</v>
      </c>
      <c r="G487" s="43">
        <v>2152.8399999999997</v>
      </c>
      <c r="H487" s="43">
        <v>2185.17</v>
      </c>
      <c r="I487" s="43">
        <v>2471.02</v>
      </c>
      <c r="J487" s="43">
        <v>2662.97</v>
      </c>
      <c r="K487" s="43">
        <v>2708.12</v>
      </c>
      <c r="L487" s="43">
        <v>2687.5099999999998</v>
      </c>
      <c r="M487" s="43">
        <v>2672.45</v>
      </c>
      <c r="N487" s="43">
        <v>2637.79</v>
      </c>
      <c r="O487" s="43">
        <v>2624.24</v>
      </c>
      <c r="P487" s="43">
        <v>2645.47</v>
      </c>
      <c r="Q487" s="43">
        <v>2656.54</v>
      </c>
      <c r="R487" s="43">
        <v>2678.77</v>
      </c>
      <c r="S487" s="43">
        <v>2695.6099999999997</v>
      </c>
      <c r="T487" s="43">
        <v>2670.06</v>
      </c>
      <c r="U487" s="43">
        <v>2706.44</v>
      </c>
      <c r="V487" s="43">
        <v>2710.98</v>
      </c>
      <c r="W487" s="43">
        <v>2701.73</v>
      </c>
      <c r="X487" s="43">
        <v>2668.58</v>
      </c>
      <c r="Y487" s="43">
        <v>2506.2399999999998</v>
      </c>
      <c r="Z487" s="43">
        <v>2182.7999999999997</v>
      </c>
    </row>
    <row r="488" spans="1:26" ht="15.75" thickBot="1">
      <c r="A488" s="8"/>
      <c r="B488" s="5">
        <v>43337</v>
      </c>
      <c r="C488" s="43">
        <v>2088.2999999999997</v>
      </c>
      <c r="D488" s="43">
        <v>2015.1</v>
      </c>
      <c r="E488" s="43">
        <v>1989.29</v>
      </c>
      <c r="F488" s="43">
        <v>1986.88</v>
      </c>
      <c r="G488" s="43">
        <v>2000.9699999999998</v>
      </c>
      <c r="H488" s="43">
        <v>2063.75</v>
      </c>
      <c r="I488" s="43">
        <v>2234.1499999999996</v>
      </c>
      <c r="J488" s="43">
        <v>2476.02</v>
      </c>
      <c r="K488" s="43">
        <v>2443.67</v>
      </c>
      <c r="L488" s="43">
        <v>2452.98</v>
      </c>
      <c r="M488" s="43">
        <v>2329.31</v>
      </c>
      <c r="N488" s="43">
        <v>2269.75</v>
      </c>
      <c r="O488" s="43">
        <v>2269.9699999999998</v>
      </c>
      <c r="P488" s="43">
        <v>2263.3599999999997</v>
      </c>
      <c r="Q488" s="43">
        <v>2281.98</v>
      </c>
      <c r="R488" s="43">
        <v>2310.69</v>
      </c>
      <c r="S488" s="43">
        <v>2346.27</v>
      </c>
      <c r="T488" s="43">
        <v>2343.42</v>
      </c>
      <c r="U488" s="43">
        <v>2409.44</v>
      </c>
      <c r="V488" s="43">
        <v>2421.91</v>
      </c>
      <c r="W488" s="43">
        <v>2413.2799999999997</v>
      </c>
      <c r="X488" s="43">
        <v>2442.0699999999997</v>
      </c>
      <c r="Y488" s="43">
        <v>2281.39</v>
      </c>
      <c r="Z488" s="43">
        <v>2033.8600000000001</v>
      </c>
    </row>
    <row r="489" spans="1:26" ht="15.75" thickBot="1">
      <c r="B489" s="5">
        <v>43338</v>
      </c>
      <c r="C489" s="43">
        <v>2021.33</v>
      </c>
      <c r="D489" s="43">
        <v>2021.25</v>
      </c>
      <c r="E489" s="43">
        <v>1966.9099999999999</v>
      </c>
      <c r="F489" s="43">
        <v>1969.15</v>
      </c>
      <c r="G489" s="43">
        <v>2020.6799999999998</v>
      </c>
      <c r="H489" s="43">
        <v>2049.4499999999998</v>
      </c>
      <c r="I489" s="43">
        <v>2129.39</v>
      </c>
      <c r="J489" s="43">
        <v>2272.42</v>
      </c>
      <c r="K489" s="43">
        <v>2532.14</v>
      </c>
      <c r="L489" s="43">
        <v>2588.3999999999996</v>
      </c>
      <c r="M489" s="43">
        <v>2592.96</v>
      </c>
      <c r="N489" s="43">
        <v>2552.5299999999997</v>
      </c>
      <c r="O489" s="43">
        <v>2543.89</v>
      </c>
      <c r="P489" s="43">
        <v>2544.64</v>
      </c>
      <c r="Q489" s="43">
        <v>2582.19</v>
      </c>
      <c r="R489" s="43">
        <v>2623.94</v>
      </c>
      <c r="S489" s="43">
        <v>2662.2599999999998</v>
      </c>
      <c r="T489" s="43">
        <v>2660.2999999999997</v>
      </c>
      <c r="U489" s="43">
        <v>2732.66</v>
      </c>
      <c r="V489" s="43">
        <v>2710.91</v>
      </c>
      <c r="W489" s="43">
        <v>2733.95</v>
      </c>
      <c r="X489" s="43">
        <v>2729.75</v>
      </c>
      <c r="Y489" s="43">
        <v>2561.6099999999997</v>
      </c>
      <c r="Z489" s="43">
        <v>2282.94</v>
      </c>
    </row>
    <row r="490" spans="1:26" ht="15.75" thickBot="1">
      <c r="B490" s="5">
        <v>43339</v>
      </c>
      <c r="C490" s="43">
        <v>2095.3199999999997</v>
      </c>
      <c r="D490" s="43">
        <v>2014.81</v>
      </c>
      <c r="E490" s="43">
        <v>1956.8899999999999</v>
      </c>
      <c r="F490" s="43">
        <v>1937.67</v>
      </c>
      <c r="G490" s="43">
        <v>1947.7599999999998</v>
      </c>
      <c r="H490" s="43">
        <v>1978.4499999999998</v>
      </c>
      <c r="I490" s="43">
        <v>2012.4</v>
      </c>
      <c r="J490" s="43">
        <v>2070.62</v>
      </c>
      <c r="K490" s="43">
        <v>2102.96</v>
      </c>
      <c r="L490" s="43">
        <v>2297.3799999999997</v>
      </c>
      <c r="M490" s="43">
        <v>2302.7799999999997</v>
      </c>
      <c r="N490" s="43">
        <v>2380.7199999999998</v>
      </c>
      <c r="O490" s="43">
        <v>2341.87</v>
      </c>
      <c r="P490" s="43">
        <v>2290.4899999999998</v>
      </c>
      <c r="Q490" s="43">
        <v>2321.69</v>
      </c>
      <c r="R490" s="43">
        <v>2267.41</v>
      </c>
      <c r="S490" s="43">
        <v>2445.25</v>
      </c>
      <c r="T490" s="43">
        <v>2474.9499999999998</v>
      </c>
      <c r="U490" s="43">
        <v>2600.6099999999997</v>
      </c>
      <c r="V490" s="43">
        <v>2664.8999999999996</v>
      </c>
      <c r="W490" s="43">
        <v>2679.5</v>
      </c>
      <c r="X490" s="43">
        <v>2670.31</v>
      </c>
      <c r="Y490" s="43">
        <v>2447.69</v>
      </c>
      <c r="Z490" s="43">
        <v>2175.85</v>
      </c>
    </row>
    <row r="491" spans="1:26" ht="15.75" thickBot="1">
      <c r="B491" s="5">
        <v>43340</v>
      </c>
      <c r="C491" s="43">
        <v>2054.37</v>
      </c>
      <c r="D491" s="43">
        <v>2016.56</v>
      </c>
      <c r="E491" s="43">
        <v>1967.7199999999998</v>
      </c>
      <c r="F491" s="43">
        <v>1976.02</v>
      </c>
      <c r="G491" s="43">
        <v>2094.9499999999998</v>
      </c>
      <c r="H491" s="43">
        <v>2165.5699999999997</v>
      </c>
      <c r="I491" s="43">
        <v>2426.0499999999997</v>
      </c>
      <c r="J491" s="43">
        <v>2633.8999999999996</v>
      </c>
      <c r="K491" s="43">
        <v>2761.66</v>
      </c>
      <c r="L491" s="43">
        <v>2723.04</v>
      </c>
      <c r="M491" s="43">
        <v>2716.3399999999997</v>
      </c>
      <c r="N491" s="43">
        <v>2714.69</v>
      </c>
      <c r="O491" s="43">
        <v>2679.7</v>
      </c>
      <c r="P491" s="43">
        <v>2695.68</v>
      </c>
      <c r="Q491" s="43">
        <v>2731.0699999999997</v>
      </c>
      <c r="R491" s="43">
        <v>2728.66</v>
      </c>
      <c r="S491" s="43">
        <v>2761.49</v>
      </c>
      <c r="T491" s="43">
        <v>2758.74</v>
      </c>
      <c r="U491" s="43">
        <v>2804.1499999999996</v>
      </c>
      <c r="V491" s="43">
        <v>2796.99</v>
      </c>
      <c r="W491" s="43">
        <v>2796.25</v>
      </c>
      <c r="X491" s="43">
        <v>2756.92</v>
      </c>
      <c r="Y491" s="43">
        <v>2505.56</v>
      </c>
      <c r="Z491" s="43">
        <v>2184.7199999999998</v>
      </c>
    </row>
    <row r="492" spans="1:26" ht="15.75" thickBot="1">
      <c r="B492" s="5">
        <v>43341</v>
      </c>
      <c r="C492" s="43">
        <v>1152.53</v>
      </c>
      <c r="D492" s="43">
        <v>1152.53</v>
      </c>
      <c r="E492" s="43">
        <v>1152.53</v>
      </c>
      <c r="F492" s="43">
        <v>1152.53</v>
      </c>
      <c r="G492" s="43">
        <v>1152.53</v>
      </c>
      <c r="H492" s="43">
        <v>1152.53</v>
      </c>
      <c r="I492" s="43">
        <v>1152.53</v>
      </c>
      <c r="J492" s="43">
        <v>1152.53</v>
      </c>
      <c r="K492" s="43">
        <v>1152.53</v>
      </c>
      <c r="L492" s="43">
        <v>1152.53</v>
      </c>
      <c r="M492" s="43">
        <v>1152.53</v>
      </c>
      <c r="N492" s="43">
        <v>1152.53</v>
      </c>
      <c r="O492" s="43">
        <v>1152.53</v>
      </c>
      <c r="P492" s="43">
        <v>1152.53</v>
      </c>
      <c r="Q492" s="43">
        <v>1152.53</v>
      </c>
      <c r="R492" s="43">
        <v>1152.53</v>
      </c>
      <c r="S492" s="43">
        <v>1152.53</v>
      </c>
      <c r="T492" s="43">
        <v>1152.53</v>
      </c>
      <c r="U492" s="43">
        <v>1152.53</v>
      </c>
      <c r="V492" s="43">
        <v>1152.53</v>
      </c>
      <c r="W492" s="43">
        <v>1152.53</v>
      </c>
      <c r="X492" s="43">
        <v>1152.53</v>
      </c>
      <c r="Y492" s="43">
        <v>1152.53</v>
      </c>
      <c r="Z492" s="43">
        <v>1152.53</v>
      </c>
    </row>
    <row r="493" spans="1:26" ht="15.75" thickBot="1">
      <c r="B493" s="5">
        <v>43342</v>
      </c>
      <c r="C493" s="43">
        <v>1152.53</v>
      </c>
      <c r="D493" s="43">
        <v>1152.53</v>
      </c>
      <c r="E493" s="43">
        <v>1152.53</v>
      </c>
      <c r="F493" s="43">
        <v>1152.53</v>
      </c>
      <c r="G493" s="43">
        <v>1152.53</v>
      </c>
      <c r="H493" s="43">
        <v>1152.53</v>
      </c>
      <c r="I493" s="43">
        <v>1152.53</v>
      </c>
      <c r="J493" s="43">
        <v>1152.53</v>
      </c>
      <c r="K493" s="43">
        <v>1152.53</v>
      </c>
      <c r="L493" s="43">
        <v>1152.53</v>
      </c>
      <c r="M493" s="43">
        <v>1152.53</v>
      </c>
      <c r="N493" s="43">
        <v>1152.53</v>
      </c>
      <c r="O493" s="43">
        <v>1152.53</v>
      </c>
      <c r="P493" s="43">
        <v>1152.53</v>
      </c>
      <c r="Q493" s="43">
        <v>1152.53</v>
      </c>
      <c r="R493" s="43">
        <v>1152.53</v>
      </c>
      <c r="S493" s="43">
        <v>1152.53</v>
      </c>
      <c r="T493" s="43">
        <v>1152.53</v>
      </c>
      <c r="U493" s="43">
        <v>1152.53</v>
      </c>
      <c r="V493" s="43">
        <v>1152.53</v>
      </c>
      <c r="W493" s="43">
        <v>1152.53</v>
      </c>
      <c r="X493" s="43">
        <v>1152.53</v>
      </c>
      <c r="Y493" s="43">
        <v>1152.53</v>
      </c>
      <c r="Z493" s="43">
        <v>1152.53</v>
      </c>
    </row>
    <row r="494" spans="1:26" ht="15.75" thickBot="1">
      <c r="B494" s="5">
        <v>43343</v>
      </c>
      <c r="C494" s="43">
        <v>1152.53</v>
      </c>
      <c r="D494" s="43">
        <v>1152.53</v>
      </c>
      <c r="E494" s="43">
        <v>1152.53</v>
      </c>
      <c r="F494" s="43">
        <v>1152.53</v>
      </c>
      <c r="G494" s="43">
        <v>1152.53</v>
      </c>
      <c r="H494" s="43">
        <v>1152.53</v>
      </c>
      <c r="I494" s="43">
        <v>1152.53</v>
      </c>
      <c r="J494" s="43">
        <v>1152.53</v>
      </c>
      <c r="K494" s="43">
        <v>1152.53</v>
      </c>
      <c r="L494" s="43">
        <v>1152.53</v>
      </c>
      <c r="M494" s="43">
        <v>1152.53</v>
      </c>
      <c r="N494" s="43">
        <v>1152.53</v>
      </c>
      <c r="O494" s="43">
        <v>1152.53</v>
      </c>
      <c r="P494" s="43">
        <v>1152.53</v>
      </c>
      <c r="Q494" s="43">
        <v>1152.53</v>
      </c>
      <c r="R494" s="43">
        <v>1152.53</v>
      </c>
      <c r="S494" s="43">
        <v>1152.53</v>
      </c>
      <c r="T494" s="43">
        <v>1152.53</v>
      </c>
      <c r="U494" s="43">
        <v>1152.53</v>
      </c>
      <c r="V494" s="43">
        <v>1152.53</v>
      </c>
      <c r="W494" s="43">
        <v>1152.53</v>
      </c>
      <c r="X494" s="43">
        <v>1152.53</v>
      </c>
      <c r="Y494" s="43">
        <v>1152.53</v>
      </c>
      <c r="Z494" s="43">
        <v>1152.53</v>
      </c>
    </row>
    <row r="495" spans="1:26" ht="15.75" thickBot="1">
      <c r="B495" s="200" t="s">
        <v>55</v>
      </c>
      <c r="C495" s="211" t="s">
        <v>81</v>
      </c>
      <c r="D495" s="212"/>
      <c r="E495" s="212"/>
      <c r="F495" s="212"/>
      <c r="G495" s="212"/>
      <c r="H495" s="212"/>
      <c r="I495" s="212"/>
      <c r="J495" s="212"/>
      <c r="K495" s="212"/>
      <c r="L495" s="212"/>
      <c r="M495" s="212"/>
      <c r="N495" s="212"/>
      <c r="O495" s="212"/>
      <c r="P495" s="212"/>
      <c r="Q495" s="212"/>
      <c r="R495" s="212"/>
      <c r="S495" s="212"/>
      <c r="T495" s="212"/>
      <c r="U495" s="212"/>
      <c r="V495" s="212"/>
      <c r="W495" s="212"/>
      <c r="X495" s="212"/>
      <c r="Y495" s="212"/>
      <c r="Z495" s="213"/>
    </row>
    <row r="496" spans="1:26" ht="30.75" thickBot="1">
      <c r="B496" s="201"/>
      <c r="C496" s="4" t="s">
        <v>57</v>
      </c>
      <c r="D496" s="4" t="s">
        <v>58</v>
      </c>
      <c r="E496" s="4" t="s">
        <v>59</v>
      </c>
      <c r="F496" s="4" t="s">
        <v>60</v>
      </c>
      <c r="G496" s="4" t="s">
        <v>61</v>
      </c>
      <c r="H496" s="4" t="s">
        <v>103</v>
      </c>
      <c r="I496" s="4" t="s">
        <v>104</v>
      </c>
      <c r="J496" s="4" t="s">
        <v>105</v>
      </c>
      <c r="K496" s="4" t="s">
        <v>106</v>
      </c>
      <c r="L496" s="4" t="s">
        <v>107</v>
      </c>
      <c r="M496" s="4" t="s">
        <v>108</v>
      </c>
      <c r="N496" s="4" t="s">
        <v>109</v>
      </c>
      <c r="O496" s="4" t="s">
        <v>62</v>
      </c>
      <c r="P496" s="4" t="s">
        <v>63</v>
      </c>
      <c r="Q496" s="4" t="s">
        <v>64</v>
      </c>
      <c r="R496" s="4" t="s">
        <v>65</v>
      </c>
      <c r="S496" s="4" t="s">
        <v>66</v>
      </c>
      <c r="T496" s="4" t="s">
        <v>67</v>
      </c>
      <c r="U496" s="4" t="s">
        <v>68</v>
      </c>
      <c r="V496" s="4" t="s">
        <v>69</v>
      </c>
      <c r="W496" s="4" t="s">
        <v>70</v>
      </c>
      <c r="X496" s="4" t="s">
        <v>71</v>
      </c>
      <c r="Y496" s="4" t="s">
        <v>72</v>
      </c>
      <c r="Z496" s="44" t="s">
        <v>73</v>
      </c>
    </row>
    <row r="497" spans="2:26" ht="15.75" thickBot="1">
      <c r="B497" s="5">
        <v>43313</v>
      </c>
      <c r="C497" s="163">
        <v>1840.35</v>
      </c>
      <c r="D497" s="163">
        <v>1792.29</v>
      </c>
      <c r="E497" s="163">
        <v>1772.6999999999998</v>
      </c>
      <c r="F497" s="163">
        <v>1751.87</v>
      </c>
      <c r="G497" s="163">
        <v>1830.44</v>
      </c>
      <c r="H497" s="163">
        <v>1935.0700000000002</v>
      </c>
      <c r="I497" s="163">
        <v>2117.19</v>
      </c>
      <c r="J497" s="163">
        <v>2444.9699999999998</v>
      </c>
      <c r="K497" s="163">
        <v>2618.25</v>
      </c>
      <c r="L497" s="163">
        <v>2627.1899999999996</v>
      </c>
      <c r="M497" s="163">
        <v>2639.41</v>
      </c>
      <c r="N497" s="163">
        <v>2628.1899999999996</v>
      </c>
      <c r="O497" s="163">
        <v>2616.5199999999995</v>
      </c>
      <c r="P497" s="163">
        <v>2625.0499999999997</v>
      </c>
      <c r="Q497" s="163">
        <v>2647.39</v>
      </c>
      <c r="R497" s="163">
        <v>2684.96</v>
      </c>
      <c r="S497" s="163">
        <v>2714.5</v>
      </c>
      <c r="T497" s="163">
        <v>2733.33</v>
      </c>
      <c r="U497" s="163">
        <v>2734.04</v>
      </c>
      <c r="V497" s="163">
        <v>2701.5499999999997</v>
      </c>
      <c r="W497" s="163">
        <v>2669.96</v>
      </c>
      <c r="X497" s="163">
        <v>2584.5099999999998</v>
      </c>
      <c r="Y497" s="163">
        <v>2408.38</v>
      </c>
      <c r="Z497" s="163">
        <v>2174.42</v>
      </c>
    </row>
    <row r="498" spans="2:26" ht="15.75" thickBot="1">
      <c r="B498" s="5">
        <v>43314</v>
      </c>
      <c r="C498" s="163">
        <v>1948.42</v>
      </c>
      <c r="D498" s="163">
        <v>1891.81</v>
      </c>
      <c r="E498" s="163">
        <v>1823.8599999999997</v>
      </c>
      <c r="F498" s="163">
        <v>1830.98</v>
      </c>
      <c r="G498" s="163">
        <v>1835.81</v>
      </c>
      <c r="H498" s="163">
        <v>1971.9099999999999</v>
      </c>
      <c r="I498" s="163">
        <v>2251.16</v>
      </c>
      <c r="J498" s="163">
        <v>2517.7699999999995</v>
      </c>
      <c r="K498" s="163">
        <v>2549.2599999999998</v>
      </c>
      <c r="L498" s="163">
        <v>2495.42</v>
      </c>
      <c r="M498" s="163">
        <v>2481.1499999999996</v>
      </c>
      <c r="N498" s="163">
        <v>2487.7999999999997</v>
      </c>
      <c r="O498" s="163">
        <v>2549.0699999999997</v>
      </c>
      <c r="P498" s="163">
        <v>2589.2799999999997</v>
      </c>
      <c r="Q498" s="163">
        <v>2648.3999999999996</v>
      </c>
      <c r="R498" s="163">
        <v>2676.87</v>
      </c>
      <c r="S498" s="163">
        <v>2680.7599999999998</v>
      </c>
      <c r="T498" s="163">
        <v>2636.83</v>
      </c>
      <c r="U498" s="163">
        <v>2649.64</v>
      </c>
      <c r="V498" s="163">
        <v>2628.67</v>
      </c>
      <c r="W498" s="163">
        <v>2541.59</v>
      </c>
      <c r="X498" s="163">
        <v>2421.46</v>
      </c>
      <c r="Y498" s="163">
        <v>2378.3199999999997</v>
      </c>
      <c r="Z498" s="163">
        <v>2032.56</v>
      </c>
    </row>
    <row r="499" spans="2:26" ht="15.75" thickBot="1">
      <c r="B499" s="5">
        <v>43315</v>
      </c>
      <c r="C499" s="163">
        <v>1926.73</v>
      </c>
      <c r="D499" s="163">
        <v>1843.6599999999999</v>
      </c>
      <c r="E499" s="163">
        <v>1792.19</v>
      </c>
      <c r="F499" s="163">
        <v>1813.5099999999998</v>
      </c>
      <c r="G499" s="163">
        <v>1850.4</v>
      </c>
      <c r="H499" s="163">
        <v>2019.8400000000001</v>
      </c>
      <c r="I499" s="163">
        <v>2222</v>
      </c>
      <c r="J499" s="163">
        <v>2540.79</v>
      </c>
      <c r="K499" s="163">
        <v>2641.9799999999996</v>
      </c>
      <c r="L499" s="163">
        <v>2622.89</v>
      </c>
      <c r="M499" s="163">
        <v>2586.09</v>
      </c>
      <c r="N499" s="163">
        <v>2561.08</v>
      </c>
      <c r="O499" s="163">
        <v>2546.5299999999997</v>
      </c>
      <c r="P499" s="163">
        <v>2610.54</v>
      </c>
      <c r="Q499" s="163">
        <v>2655.6899999999996</v>
      </c>
      <c r="R499" s="163">
        <v>2682.56</v>
      </c>
      <c r="S499" s="163">
        <v>2688.35</v>
      </c>
      <c r="T499" s="163">
        <v>2707.72</v>
      </c>
      <c r="U499" s="163">
        <v>2727.62</v>
      </c>
      <c r="V499" s="163">
        <v>2728.71</v>
      </c>
      <c r="W499" s="163">
        <v>2678.0099999999998</v>
      </c>
      <c r="X499" s="163">
        <v>2568.79</v>
      </c>
      <c r="Y499" s="163">
        <v>2438.84</v>
      </c>
      <c r="Z499" s="163">
        <v>2151.38</v>
      </c>
    </row>
    <row r="500" spans="2:26" ht="15.75" thickBot="1">
      <c r="B500" s="5">
        <v>43316</v>
      </c>
      <c r="C500" s="163">
        <v>2019.81</v>
      </c>
      <c r="D500" s="163">
        <v>1921.63</v>
      </c>
      <c r="E500" s="163">
        <v>1874.7799999999997</v>
      </c>
      <c r="F500" s="163">
        <v>1865.48</v>
      </c>
      <c r="G500" s="163">
        <v>1895.21</v>
      </c>
      <c r="H500" s="163">
        <v>2063.2999999999997</v>
      </c>
      <c r="I500" s="163">
        <v>2330.35</v>
      </c>
      <c r="J500" s="163">
        <v>2606.37</v>
      </c>
      <c r="K500" s="163">
        <v>2670.4399999999996</v>
      </c>
      <c r="L500" s="163">
        <v>2683.33</v>
      </c>
      <c r="M500" s="163">
        <v>2663.7799999999997</v>
      </c>
      <c r="N500" s="163">
        <v>2648.2999999999997</v>
      </c>
      <c r="O500" s="163">
        <v>2644.37</v>
      </c>
      <c r="P500" s="163">
        <v>2648.45</v>
      </c>
      <c r="Q500" s="163">
        <v>2665.22</v>
      </c>
      <c r="R500" s="163">
        <v>2648.83</v>
      </c>
      <c r="S500" s="163">
        <v>2667.33</v>
      </c>
      <c r="T500" s="163">
        <v>2638.92</v>
      </c>
      <c r="U500" s="163">
        <v>2637.2799999999997</v>
      </c>
      <c r="V500" s="163">
        <v>2611.16</v>
      </c>
      <c r="W500" s="163">
        <v>2558.84</v>
      </c>
      <c r="X500" s="163">
        <v>2517.1</v>
      </c>
      <c r="Y500" s="163">
        <v>2386.63</v>
      </c>
      <c r="Z500" s="163">
        <v>2073.9499999999998</v>
      </c>
    </row>
    <row r="501" spans="2:26" ht="15.75" thickBot="1">
      <c r="B501" s="5">
        <v>43317</v>
      </c>
      <c r="C501" s="163">
        <v>1999.3600000000001</v>
      </c>
      <c r="D501" s="163">
        <v>1892.7799999999997</v>
      </c>
      <c r="E501" s="163">
        <v>1839</v>
      </c>
      <c r="F501" s="163">
        <v>1805.4299999999998</v>
      </c>
      <c r="G501" s="163">
        <v>1841.81</v>
      </c>
      <c r="H501" s="163">
        <v>1896</v>
      </c>
      <c r="I501" s="163">
        <v>1980.1100000000001</v>
      </c>
      <c r="J501" s="163">
        <v>2151.4699999999998</v>
      </c>
      <c r="K501" s="163">
        <v>2341.52</v>
      </c>
      <c r="L501" s="163">
        <v>2378.5299999999997</v>
      </c>
      <c r="M501" s="163">
        <v>2368.29</v>
      </c>
      <c r="N501" s="163">
        <v>2346.0299999999997</v>
      </c>
      <c r="O501" s="163">
        <v>2301.75</v>
      </c>
      <c r="P501" s="163">
        <v>2324.23</v>
      </c>
      <c r="Q501" s="163">
        <v>2315.81</v>
      </c>
      <c r="R501" s="163">
        <v>2311.69</v>
      </c>
      <c r="S501" s="163">
        <v>2368.2599999999998</v>
      </c>
      <c r="T501" s="163">
        <v>2478.8999999999996</v>
      </c>
      <c r="U501" s="163">
        <v>2523.35</v>
      </c>
      <c r="V501" s="163">
        <v>2521.67</v>
      </c>
      <c r="W501" s="163">
        <v>2509.0199999999995</v>
      </c>
      <c r="X501" s="163">
        <v>2416.7399999999998</v>
      </c>
      <c r="Y501" s="163">
        <v>2272.25</v>
      </c>
      <c r="Z501" s="163">
        <v>1994.27</v>
      </c>
    </row>
    <row r="502" spans="2:26" ht="15.75" thickBot="1">
      <c r="B502" s="5">
        <v>43318</v>
      </c>
      <c r="C502" s="163">
        <v>1932.35</v>
      </c>
      <c r="D502" s="163">
        <v>1833.7999999999997</v>
      </c>
      <c r="E502" s="163">
        <v>1790.7599999999998</v>
      </c>
      <c r="F502" s="163">
        <v>1771.92</v>
      </c>
      <c r="G502" s="163">
        <v>1809.3599999999997</v>
      </c>
      <c r="H502" s="163">
        <v>1876.79</v>
      </c>
      <c r="I502" s="163">
        <v>1962.2799999999997</v>
      </c>
      <c r="J502" s="163">
        <v>2099.0299999999997</v>
      </c>
      <c r="K502" s="163">
        <v>2287.81</v>
      </c>
      <c r="L502" s="163">
        <v>2427.88</v>
      </c>
      <c r="M502" s="163">
        <v>2439.0199999999995</v>
      </c>
      <c r="N502" s="163">
        <v>2443.9399999999996</v>
      </c>
      <c r="O502" s="163">
        <v>2445.9799999999996</v>
      </c>
      <c r="P502" s="163">
        <v>2472.6499999999996</v>
      </c>
      <c r="Q502" s="163">
        <v>2494.25</v>
      </c>
      <c r="R502" s="163">
        <v>2493</v>
      </c>
      <c r="S502" s="163">
        <v>2498.4499999999998</v>
      </c>
      <c r="T502" s="163">
        <v>2560.87</v>
      </c>
      <c r="U502" s="163">
        <v>2472.0499999999997</v>
      </c>
      <c r="V502" s="163">
        <v>2327.02</v>
      </c>
      <c r="W502" s="163">
        <v>2316.34</v>
      </c>
      <c r="X502" s="163">
        <v>2165.71</v>
      </c>
      <c r="Y502" s="163">
        <v>1978.75</v>
      </c>
      <c r="Z502" s="163">
        <v>1804.1399999999999</v>
      </c>
    </row>
    <row r="503" spans="2:26" ht="15.75" thickBot="1">
      <c r="B503" s="5">
        <v>43319</v>
      </c>
      <c r="C503" s="163">
        <v>1749.1599999999999</v>
      </c>
      <c r="D503" s="163">
        <v>1710.88</v>
      </c>
      <c r="E503" s="163">
        <v>1697.35</v>
      </c>
      <c r="F503" s="163">
        <v>1753.4499999999998</v>
      </c>
      <c r="G503" s="163">
        <v>1804</v>
      </c>
      <c r="H503" s="163">
        <v>1959.48</v>
      </c>
      <c r="I503" s="163">
        <v>2191.4299999999998</v>
      </c>
      <c r="J503" s="163">
        <v>2444.1499999999996</v>
      </c>
      <c r="K503" s="163">
        <v>2584.71</v>
      </c>
      <c r="L503" s="163">
        <v>2540.84</v>
      </c>
      <c r="M503" s="163">
        <v>2513.1</v>
      </c>
      <c r="N503" s="163">
        <v>2508.1099999999997</v>
      </c>
      <c r="O503" s="163">
        <v>2515.9699999999998</v>
      </c>
      <c r="P503" s="163">
        <v>2575.17</v>
      </c>
      <c r="Q503" s="163">
        <v>2583.5299999999997</v>
      </c>
      <c r="R503" s="163">
        <v>2613.3599999999997</v>
      </c>
      <c r="S503" s="163">
        <v>2622.17</v>
      </c>
      <c r="T503" s="163">
        <v>2630.56</v>
      </c>
      <c r="U503" s="163">
        <v>2648.42</v>
      </c>
      <c r="V503" s="163">
        <v>2631.7799999999997</v>
      </c>
      <c r="W503" s="163">
        <v>2578.58</v>
      </c>
      <c r="X503" s="163">
        <v>2439</v>
      </c>
      <c r="Y503" s="163">
        <v>2310.4499999999998</v>
      </c>
      <c r="Z503" s="163">
        <v>2017.2599999999998</v>
      </c>
    </row>
    <row r="504" spans="2:26" ht="15.75" thickBot="1">
      <c r="B504" s="5">
        <v>43320</v>
      </c>
      <c r="C504" s="163">
        <v>1869.21</v>
      </c>
      <c r="D504" s="163">
        <v>1794.4299999999998</v>
      </c>
      <c r="E504" s="163">
        <v>1774.4099999999999</v>
      </c>
      <c r="F504" s="163">
        <v>1777.8899999999999</v>
      </c>
      <c r="G504" s="163">
        <v>1762.3899999999999</v>
      </c>
      <c r="H504" s="163">
        <v>1920.1799999999998</v>
      </c>
      <c r="I504" s="163">
        <v>2120.13</v>
      </c>
      <c r="J504" s="163">
        <v>2313.56</v>
      </c>
      <c r="K504" s="163">
        <v>2391.46</v>
      </c>
      <c r="L504" s="163">
        <v>2433.12</v>
      </c>
      <c r="M504" s="163">
        <v>2417.3599999999997</v>
      </c>
      <c r="N504" s="163">
        <v>2377.9499999999998</v>
      </c>
      <c r="O504" s="163">
        <v>2328.5700000000002</v>
      </c>
      <c r="P504" s="163">
        <v>2397.4699999999998</v>
      </c>
      <c r="Q504" s="163">
        <v>2424.39</v>
      </c>
      <c r="R504" s="163">
        <v>2458.7699999999995</v>
      </c>
      <c r="S504" s="163">
        <v>2490.7399999999998</v>
      </c>
      <c r="T504" s="163">
        <v>2527.58</v>
      </c>
      <c r="U504" s="163">
        <v>2513.5199999999995</v>
      </c>
      <c r="V504" s="163">
        <v>2466.39</v>
      </c>
      <c r="W504" s="163">
        <v>2370.0099999999998</v>
      </c>
      <c r="X504" s="163">
        <v>2160.39</v>
      </c>
      <c r="Y504" s="163">
        <v>2102.83</v>
      </c>
      <c r="Z504" s="163">
        <v>1955.23</v>
      </c>
    </row>
    <row r="505" spans="2:26" ht="15.75" thickBot="1">
      <c r="B505" s="5">
        <v>43321</v>
      </c>
      <c r="C505" s="163">
        <v>1790.19</v>
      </c>
      <c r="D505" s="163">
        <v>1766.02</v>
      </c>
      <c r="E505" s="163">
        <v>1685.21</v>
      </c>
      <c r="F505" s="163">
        <v>1703.6099999999997</v>
      </c>
      <c r="G505" s="163">
        <v>1793.6399999999999</v>
      </c>
      <c r="H505" s="163">
        <v>1879.56</v>
      </c>
      <c r="I505" s="163">
        <v>2125.31</v>
      </c>
      <c r="J505" s="163">
        <v>2338.08</v>
      </c>
      <c r="K505" s="163">
        <v>2447.6799999999998</v>
      </c>
      <c r="L505" s="163">
        <v>2453.1999999999998</v>
      </c>
      <c r="M505" s="163">
        <v>2447.92</v>
      </c>
      <c r="N505" s="163">
        <v>2435.46</v>
      </c>
      <c r="O505" s="163">
        <v>2392.08</v>
      </c>
      <c r="P505" s="163">
        <v>2478.0499999999997</v>
      </c>
      <c r="Q505" s="163">
        <v>2495.35</v>
      </c>
      <c r="R505" s="163">
        <v>2489.5099999999998</v>
      </c>
      <c r="S505" s="163">
        <v>2507.54</v>
      </c>
      <c r="T505" s="163">
        <v>2533.2199999999998</v>
      </c>
      <c r="U505" s="163">
        <v>2601.3199999999997</v>
      </c>
      <c r="V505" s="163">
        <v>2578.2199999999998</v>
      </c>
      <c r="W505" s="163">
        <v>2514.14</v>
      </c>
      <c r="X505" s="163">
        <v>2452.7699999999995</v>
      </c>
      <c r="Y505" s="163">
        <v>2304.1</v>
      </c>
      <c r="Z505" s="163">
        <v>1983.1</v>
      </c>
    </row>
    <row r="506" spans="2:26" ht="15.75" thickBot="1">
      <c r="B506" s="5">
        <v>43322</v>
      </c>
      <c r="C506" s="163">
        <v>1701.12</v>
      </c>
      <c r="D506" s="163">
        <v>1699.6399999999999</v>
      </c>
      <c r="E506" s="163">
        <v>1664.71</v>
      </c>
      <c r="F506" s="163">
        <v>1666.6399999999999</v>
      </c>
      <c r="G506" s="163">
        <v>1719.54</v>
      </c>
      <c r="H506" s="163">
        <v>1816.42</v>
      </c>
      <c r="I506" s="163">
        <v>2041.4099999999999</v>
      </c>
      <c r="J506" s="163">
        <v>2311.46</v>
      </c>
      <c r="K506" s="163">
        <v>2482.63</v>
      </c>
      <c r="L506" s="163">
        <v>2450.3999999999996</v>
      </c>
      <c r="M506" s="163">
        <v>2448.9699999999998</v>
      </c>
      <c r="N506" s="163">
        <v>2435.2199999999998</v>
      </c>
      <c r="O506" s="163">
        <v>2386.6</v>
      </c>
      <c r="P506" s="163">
        <v>2369.88</v>
      </c>
      <c r="Q506" s="163">
        <v>2328.3200000000002</v>
      </c>
      <c r="R506" s="163">
        <v>2272.98</v>
      </c>
      <c r="S506" s="163">
        <v>2372.1999999999998</v>
      </c>
      <c r="T506" s="163">
        <v>2388.17</v>
      </c>
      <c r="U506" s="163">
        <v>2538.96</v>
      </c>
      <c r="V506" s="163">
        <v>2525.21</v>
      </c>
      <c r="W506" s="163">
        <v>2459.4399999999996</v>
      </c>
      <c r="X506" s="163">
        <v>2278.77</v>
      </c>
      <c r="Y506" s="163">
        <v>2089.7799999999997</v>
      </c>
      <c r="Z506" s="163">
        <v>1826.35</v>
      </c>
    </row>
    <row r="507" spans="2:26" ht="15.75" thickBot="1">
      <c r="B507" s="5">
        <v>43323</v>
      </c>
      <c r="C507" s="163">
        <v>1734.94</v>
      </c>
      <c r="D507" s="163">
        <v>1661.75</v>
      </c>
      <c r="E507" s="163">
        <v>1660.1599999999999</v>
      </c>
      <c r="F507" s="163">
        <v>1666.5</v>
      </c>
      <c r="G507" s="163">
        <v>1737.31</v>
      </c>
      <c r="H507" s="163">
        <v>1917.29</v>
      </c>
      <c r="I507" s="163">
        <v>2139.12</v>
      </c>
      <c r="J507" s="163">
        <v>2441.8999999999996</v>
      </c>
      <c r="K507" s="163">
        <v>2551.9699999999998</v>
      </c>
      <c r="L507" s="163">
        <v>2564.33</v>
      </c>
      <c r="M507" s="163">
        <v>2510.1099999999997</v>
      </c>
      <c r="N507" s="163">
        <v>2482.6099999999997</v>
      </c>
      <c r="O507" s="163">
        <v>2432.1099999999997</v>
      </c>
      <c r="P507" s="163">
        <v>2412.41</v>
      </c>
      <c r="Q507" s="163">
        <v>2464.34</v>
      </c>
      <c r="R507" s="163">
        <v>2487.54</v>
      </c>
      <c r="S507" s="163">
        <v>2533.21</v>
      </c>
      <c r="T507" s="163">
        <v>2582.7399999999998</v>
      </c>
      <c r="U507" s="163">
        <v>2615.21</v>
      </c>
      <c r="V507" s="163">
        <v>2527.62</v>
      </c>
      <c r="W507" s="163">
        <v>2502.81</v>
      </c>
      <c r="X507" s="163">
        <v>2453.92</v>
      </c>
      <c r="Y507" s="163">
        <v>2230.15</v>
      </c>
      <c r="Z507" s="163">
        <v>2096.71</v>
      </c>
    </row>
    <row r="508" spans="2:26" ht="15.75" thickBot="1">
      <c r="B508" s="5">
        <v>43324</v>
      </c>
      <c r="C508" s="163">
        <v>1998.4899999999998</v>
      </c>
      <c r="D508" s="163">
        <v>1859.9499999999998</v>
      </c>
      <c r="E508" s="163">
        <v>1769</v>
      </c>
      <c r="F508" s="163">
        <v>1755.69</v>
      </c>
      <c r="G508" s="163">
        <v>1791.92</v>
      </c>
      <c r="H508" s="163">
        <v>1874.79</v>
      </c>
      <c r="I508" s="163">
        <v>2022.9699999999998</v>
      </c>
      <c r="J508" s="163">
        <v>2204.98</v>
      </c>
      <c r="K508" s="163">
        <v>2342.31</v>
      </c>
      <c r="L508" s="163">
        <v>2394.1099999999997</v>
      </c>
      <c r="M508" s="163">
        <v>2359.5700000000002</v>
      </c>
      <c r="N508" s="163">
        <v>2322.13</v>
      </c>
      <c r="O508" s="163">
        <v>2274.8200000000002</v>
      </c>
      <c r="P508" s="163">
        <v>2229.5700000000002</v>
      </c>
      <c r="Q508" s="163">
        <v>2217.17</v>
      </c>
      <c r="R508" s="163">
        <v>2305.25</v>
      </c>
      <c r="S508" s="163">
        <v>2291.69</v>
      </c>
      <c r="T508" s="163">
        <v>2286.67</v>
      </c>
      <c r="U508" s="163">
        <v>2336.7799999999997</v>
      </c>
      <c r="V508" s="163">
        <v>2315.4499999999998</v>
      </c>
      <c r="W508" s="163">
        <v>2354.98</v>
      </c>
      <c r="X508" s="163">
        <v>2235.63</v>
      </c>
      <c r="Y508" s="163">
        <v>2038.9</v>
      </c>
      <c r="Z508" s="163">
        <v>1860.65</v>
      </c>
    </row>
    <row r="509" spans="2:26" ht="15.75" thickBot="1">
      <c r="B509" s="5">
        <v>43325</v>
      </c>
      <c r="C509" s="163">
        <v>1761.5499999999997</v>
      </c>
      <c r="D509" s="163">
        <v>1649.79</v>
      </c>
      <c r="E509" s="163">
        <v>1600.92</v>
      </c>
      <c r="F509" s="163">
        <v>1575.0699999999997</v>
      </c>
      <c r="G509" s="163">
        <v>1620.0299999999997</v>
      </c>
      <c r="H509" s="163">
        <v>1661.6999999999998</v>
      </c>
      <c r="I509" s="163">
        <v>1728.79</v>
      </c>
      <c r="J509" s="163">
        <v>1903.1</v>
      </c>
      <c r="K509" s="163">
        <v>2069.58</v>
      </c>
      <c r="L509" s="163">
        <v>2165.2799999999997</v>
      </c>
      <c r="M509" s="163">
        <v>2181.79</v>
      </c>
      <c r="N509" s="163">
        <v>2207.27</v>
      </c>
      <c r="O509" s="163">
        <v>2248.63</v>
      </c>
      <c r="P509" s="163">
        <v>2265.9899999999998</v>
      </c>
      <c r="Q509" s="163">
        <v>2320.7199999999998</v>
      </c>
      <c r="R509" s="163">
        <v>2371.37</v>
      </c>
      <c r="S509" s="163">
        <v>2475.2599999999998</v>
      </c>
      <c r="T509" s="163">
        <v>2557.3999999999996</v>
      </c>
      <c r="U509" s="163">
        <v>2602.1099999999997</v>
      </c>
      <c r="V509" s="163">
        <v>2583.13</v>
      </c>
      <c r="W509" s="163">
        <v>2566.92</v>
      </c>
      <c r="X509" s="163">
        <v>2531.1799999999998</v>
      </c>
      <c r="Y509" s="163">
        <v>2404.6499999999996</v>
      </c>
      <c r="Z509" s="163">
        <v>2167.27</v>
      </c>
    </row>
    <row r="510" spans="2:26" ht="15.75" thickBot="1">
      <c r="B510" s="5">
        <v>43326</v>
      </c>
      <c r="C510" s="163">
        <v>1951.62</v>
      </c>
      <c r="D510" s="163">
        <v>1883.1099999999997</v>
      </c>
      <c r="E510" s="163">
        <v>1837.8399999999997</v>
      </c>
      <c r="F510" s="163">
        <v>1836.88</v>
      </c>
      <c r="G510" s="163">
        <v>1850.7999999999997</v>
      </c>
      <c r="H510" s="163">
        <v>2019.52</v>
      </c>
      <c r="I510" s="163">
        <v>2299.3200000000002</v>
      </c>
      <c r="J510" s="163">
        <v>2510.56</v>
      </c>
      <c r="K510" s="163">
        <v>2616.2799999999997</v>
      </c>
      <c r="L510" s="163">
        <v>2587.9699999999998</v>
      </c>
      <c r="M510" s="163">
        <v>2556.5699999999997</v>
      </c>
      <c r="N510" s="163">
        <v>2545.2999999999997</v>
      </c>
      <c r="O510" s="163">
        <v>2526.9899999999998</v>
      </c>
      <c r="P510" s="163">
        <v>2539.4399999999996</v>
      </c>
      <c r="Q510" s="163">
        <v>2572.31</v>
      </c>
      <c r="R510" s="163">
        <v>2608.38</v>
      </c>
      <c r="S510" s="163">
        <v>2626.6</v>
      </c>
      <c r="T510" s="163">
        <v>2633.54</v>
      </c>
      <c r="U510" s="163">
        <v>2656.54</v>
      </c>
      <c r="V510" s="163">
        <v>2655.7299999999996</v>
      </c>
      <c r="W510" s="163">
        <v>2572.9899999999998</v>
      </c>
      <c r="X510" s="163">
        <v>2572.6899999999996</v>
      </c>
      <c r="Y510" s="163">
        <v>2277.56</v>
      </c>
      <c r="Z510" s="163">
        <v>2000.96</v>
      </c>
    </row>
    <row r="511" spans="2:26" ht="15.75" thickBot="1">
      <c r="B511" s="5">
        <v>43327</v>
      </c>
      <c r="C511" s="163">
        <v>1839.9299999999998</v>
      </c>
      <c r="D511" s="163">
        <v>1783.94</v>
      </c>
      <c r="E511" s="163">
        <v>1745.15</v>
      </c>
      <c r="F511" s="163">
        <v>1723.92</v>
      </c>
      <c r="G511" s="163">
        <v>1761.5299999999997</v>
      </c>
      <c r="H511" s="163">
        <v>1857.17</v>
      </c>
      <c r="I511" s="163">
        <v>2207.87</v>
      </c>
      <c r="J511" s="163">
        <v>2365.41</v>
      </c>
      <c r="K511" s="163">
        <v>2460.81</v>
      </c>
      <c r="L511" s="163">
        <v>2416.3999999999996</v>
      </c>
      <c r="M511" s="163">
        <v>2372.7599999999998</v>
      </c>
      <c r="N511" s="163">
        <v>2346.16</v>
      </c>
      <c r="O511" s="163">
        <v>2316.56</v>
      </c>
      <c r="P511" s="163">
        <v>2365.52</v>
      </c>
      <c r="Q511" s="163">
        <v>2408.29</v>
      </c>
      <c r="R511" s="163">
        <v>2450.7999999999997</v>
      </c>
      <c r="S511" s="163">
        <v>2508.5299999999997</v>
      </c>
      <c r="T511" s="163">
        <v>2542.8199999999997</v>
      </c>
      <c r="U511" s="163">
        <v>2567.58</v>
      </c>
      <c r="V511" s="163">
        <v>2567.2599999999998</v>
      </c>
      <c r="W511" s="163">
        <v>2542.46</v>
      </c>
      <c r="X511" s="163">
        <v>2492.34</v>
      </c>
      <c r="Y511" s="163">
        <v>2352.73</v>
      </c>
      <c r="Z511" s="163">
        <v>2179.16</v>
      </c>
    </row>
    <row r="512" spans="2:26" ht="15.75" thickBot="1">
      <c r="B512" s="5">
        <v>43328</v>
      </c>
      <c r="C512" s="163">
        <v>1888.62</v>
      </c>
      <c r="D512" s="163">
        <v>1824.04</v>
      </c>
      <c r="E512" s="163">
        <v>1780.8899999999999</v>
      </c>
      <c r="F512" s="163">
        <v>1787.54</v>
      </c>
      <c r="G512" s="163">
        <v>1838.2999999999997</v>
      </c>
      <c r="H512" s="163">
        <v>2000.21</v>
      </c>
      <c r="I512" s="163">
        <v>2301.39</v>
      </c>
      <c r="J512" s="163">
        <v>2484.7199999999998</v>
      </c>
      <c r="K512" s="163">
        <v>2540.0299999999997</v>
      </c>
      <c r="L512" s="163">
        <v>2485.42</v>
      </c>
      <c r="M512" s="163">
        <v>2415.4699999999998</v>
      </c>
      <c r="N512" s="163">
        <v>2364.11</v>
      </c>
      <c r="O512" s="163">
        <v>2322.4299999999998</v>
      </c>
      <c r="P512" s="163">
        <v>2342.5</v>
      </c>
      <c r="Q512" s="163">
        <v>2394.9899999999998</v>
      </c>
      <c r="R512" s="163">
        <v>2442.6</v>
      </c>
      <c r="S512" s="163">
        <v>2482.0699999999997</v>
      </c>
      <c r="T512" s="163">
        <v>2570.5199999999995</v>
      </c>
      <c r="U512" s="163">
        <v>2618.25</v>
      </c>
      <c r="V512" s="163">
        <v>2605.34</v>
      </c>
      <c r="W512" s="163">
        <v>2568.31</v>
      </c>
      <c r="X512" s="163">
        <v>2499.4299999999998</v>
      </c>
      <c r="Y512" s="163">
        <v>2382.5</v>
      </c>
      <c r="Z512" s="163">
        <v>2267.63</v>
      </c>
    </row>
    <row r="513" spans="2:26" ht="15.75" thickBot="1">
      <c r="B513" s="5">
        <v>43329</v>
      </c>
      <c r="C513" s="163">
        <v>2140.4699999999998</v>
      </c>
      <c r="D513" s="163">
        <v>2098.0299999999997</v>
      </c>
      <c r="E513" s="163">
        <v>1831.63</v>
      </c>
      <c r="F513" s="163">
        <v>1804.96</v>
      </c>
      <c r="G513" s="163">
        <v>1849.94</v>
      </c>
      <c r="H513" s="163">
        <v>1997.4299999999998</v>
      </c>
      <c r="I513" s="163">
        <v>2363.44</v>
      </c>
      <c r="J513" s="163">
        <v>2549.31</v>
      </c>
      <c r="K513" s="163">
        <v>2615.46</v>
      </c>
      <c r="L513" s="163">
        <v>2569.7599999999998</v>
      </c>
      <c r="M513" s="163">
        <v>2518.5199999999995</v>
      </c>
      <c r="N513" s="163">
        <v>2479.5</v>
      </c>
      <c r="O513" s="163">
        <v>2430.75</v>
      </c>
      <c r="P513" s="163">
        <v>2461.4299999999998</v>
      </c>
      <c r="Q513" s="163">
        <v>2463.56</v>
      </c>
      <c r="R513" s="163">
        <v>2507.7399999999998</v>
      </c>
      <c r="S513" s="163">
        <v>2531.4799999999996</v>
      </c>
      <c r="T513" s="163">
        <v>2568.39</v>
      </c>
      <c r="U513" s="163">
        <v>2600.1099999999997</v>
      </c>
      <c r="V513" s="163">
        <v>2585.2699999999995</v>
      </c>
      <c r="W513" s="163">
        <v>2472.92</v>
      </c>
      <c r="X513" s="163">
        <v>2409.75</v>
      </c>
      <c r="Y513" s="163">
        <v>2253.71</v>
      </c>
      <c r="Z513" s="163">
        <v>2084.27</v>
      </c>
    </row>
    <row r="514" spans="2:26" ht="15.75" thickBot="1">
      <c r="B514" s="5">
        <v>43330</v>
      </c>
      <c r="C514" s="163">
        <v>2042.77</v>
      </c>
      <c r="D514" s="163">
        <v>2033.85</v>
      </c>
      <c r="E514" s="163">
        <v>1776.1</v>
      </c>
      <c r="F514" s="163">
        <v>1774.8199999999997</v>
      </c>
      <c r="G514" s="163">
        <v>1819.21</v>
      </c>
      <c r="H514" s="163">
        <v>1916.13</v>
      </c>
      <c r="I514" s="163">
        <v>2311.19</v>
      </c>
      <c r="J514" s="163">
        <v>2498.81</v>
      </c>
      <c r="K514" s="163">
        <v>2595.87</v>
      </c>
      <c r="L514" s="163">
        <v>2624.45</v>
      </c>
      <c r="M514" s="163">
        <v>2589.8999999999996</v>
      </c>
      <c r="N514" s="163">
        <v>2568.0099999999998</v>
      </c>
      <c r="O514" s="163">
        <v>2560.4399999999996</v>
      </c>
      <c r="P514" s="163">
        <v>2570.9699999999998</v>
      </c>
      <c r="Q514" s="163">
        <v>2573.89</v>
      </c>
      <c r="R514" s="163">
        <v>2595.5099999999998</v>
      </c>
      <c r="S514" s="163">
        <v>2607.8599999999997</v>
      </c>
      <c r="T514" s="163">
        <v>2658</v>
      </c>
      <c r="U514" s="163">
        <v>2757.7799999999997</v>
      </c>
      <c r="V514" s="163">
        <v>2749.04</v>
      </c>
      <c r="W514" s="163">
        <v>2715.66</v>
      </c>
      <c r="X514" s="163">
        <v>2646</v>
      </c>
      <c r="Y514" s="163">
        <v>2471.87</v>
      </c>
      <c r="Z514" s="163">
        <v>2359.7399999999998</v>
      </c>
    </row>
    <row r="515" spans="2:26" ht="15.75" thickBot="1">
      <c r="B515" s="5">
        <v>43331</v>
      </c>
      <c r="C515" s="163">
        <v>2245.69</v>
      </c>
      <c r="D515" s="163">
        <v>1951.3400000000001</v>
      </c>
      <c r="E515" s="163">
        <v>1926.42</v>
      </c>
      <c r="F515" s="163">
        <v>1922.17</v>
      </c>
      <c r="G515" s="163">
        <v>1945.4499999999998</v>
      </c>
      <c r="H515" s="163">
        <v>2247.9699999999998</v>
      </c>
      <c r="I515" s="163">
        <v>2332.94</v>
      </c>
      <c r="J515" s="163">
        <v>2414.58</v>
      </c>
      <c r="K515" s="163">
        <v>2579.6799999999998</v>
      </c>
      <c r="L515" s="163">
        <v>2643.46</v>
      </c>
      <c r="M515" s="163">
        <v>2603.7299999999996</v>
      </c>
      <c r="N515" s="163">
        <v>2575.6499999999996</v>
      </c>
      <c r="O515" s="163">
        <v>2546.3999999999996</v>
      </c>
      <c r="P515" s="163">
        <v>2478.0199999999995</v>
      </c>
      <c r="Q515" s="163">
        <v>2524.56</v>
      </c>
      <c r="R515" s="163">
        <v>2537.0099999999998</v>
      </c>
      <c r="S515" s="163">
        <v>2582.41</v>
      </c>
      <c r="T515" s="163">
        <v>2600.7199999999998</v>
      </c>
      <c r="U515" s="163">
        <v>2671.92</v>
      </c>
      <c r="V515" s="163">
        <v>2635.5299999999997</v>
      </c>
      <c r="W515" s="163">
        <v>2631.1</v>
      </c>
      <c r="X515" s="163">
        <v>2559.7799999999997</v>
      </c>
      <c r="Y515" s="163">
        <v>2356.1799999999998</v>
      </c>
      <c r="Z515" s="163">
        <v>2226.84</v>
      </c>
    </row>
    <row r="516" spans="2:26" ht="15.75" thickBot="1">
      <c r="B516" s="5">
        <v>43332</v>
      </c>
      <c r="C516" s="163">
        <v>2119.71</v>
      </c>
      <c r="D516" s="163">
        <v>2004.6100000000001</v>
      </c>
      <c r="E516" s="163">
        <v>1778.1599999999999</v>
      </c>
      <c r="F516" s="163">
        <v>1757.79</v>
      </c>
      <c r="G516" s="163">
        <v>1769.5099999999998</v>
      </c>
      <c r="H516" s="163">
        <v>1814.5499999999997</v>
      </c>
      <c r="I516" s="163">
        <v>2103.58</v>
      </c>
      <c r="J516" s="163">
        <v>2149.54</v>
      </c>
      <c r="K516" s="163">
        <v>2196.87</v>
      </c>
      <c r="L516" s="163">
        <v>2249.2399999999998</v>
      </c>
      <c r="M516" s="163">
        <v>2236.83</v>
      </c>
      <c r="N516" s="163">
        <v>2238.1799999999998</v>
      </c>
      <c r="O516" s="163">
        <v>2233.09</v>
      </c>
      <c r="P516" s="163">
        <v>2220.23</v>
      </c>
      <c r="Q516" s="163">
        <v>2266.42</v>
      </c>
      <c r="R516" s="163">
        <v>2336.5</v>
      </c>
      <c r="S516" s="163">
        <v>2396.1499999999996</v>
      </c>
      <c r="T516" s="163">
        <v>2485.4899999999998</v>
      </c>
      <c r="U516" s="163">
        <v>2626.29</v>
      </c>
      <c r="V516" s="163">
        <v>2623.7799999999997</v>
      </c>
      <c r="W516" s="163">
        <v>2578.8599999999997</v>
      </c>
      <c r="X516" s="163">
        <v>2533.12</v>
      </c>
      <c r="Y516" s="163">
        <v>2413.71</v>
      </c>
      <c r="Z516" s="163">
        <v>2215.48</v>
      </c>
    </row>
    <row r="517" spans="2:26" ht="15.75" thickBot="1">
      <c r="B517" s="5">
        <v>43333</v>
      </c>
      <c r="C517" s="163">
        <v>2092.88</v>
      </c>
      <c r="D517" s="163">
        <v>2063.56</v>
      </c>
      <c r="E517" s="163">
        <v>1755.65</v>
      </c>
      <c r="F517" s="163">
        <v>1978.77</v>
      </c>
      <c r="G517" s="163">
        <v>1769.38</v>
      </c>
      <c r="H517" s="163">
        <v>2021.46</v>
      </c>
      <c r="I517" s="163">
        <v>2177.7599999999998</v>
      </c>
      <c r="J517" s="163">
        <v>2267.69</v>
      </c>
      <c r="K517" s="163">
        <v>2360.5499999999997</v>
      </c>
      <c r="L517" s="163">
        <v>2370.65</v>
      </c>
      <c r="M517" s="163">
        <v>2291.75</v>
      </c>
      <c r="N517" s="163">
        <v>2253.84</v>
      </c>
      <c r="O517" s="163">
        <v>2232.17</v>
      </c>
      <c r="P517" s="163">
        <v>2217.17</v>
      </c>
      <c r="Q517" s="163">
        <v>2213.6999999999998</v>
      </c>
      <c r="R517" s="163">
        <v>2247.3200000000002</v>
      </c>
      <c r="S517" s="163">
        <v>2359.98</v>
      </c>
      <c r="T517" s="163">
        <v>2438.1799999999998</v>
      </c>
      <c r="U517" s="163">
        <v>2581.3199999999997</v>
      </c>
      <c r="V517" s="163">
        <v>2572.2799999999997</v>
      </c>
      <c r="W517" s="163">
        <v>2550.9499999999998</v>
      </c>
      <c r="X517" s="163">
        <v>2524.0199999999995</v>
      </c>
      <c r="Y517" s="163">
        <v>2395.1799999999998</v>
      </c>
      <c r="Z517" s="163">
        <v>2194.98</v>
      </c>
    </row>
    <row r="518" spans="2:26" ht="15.75" thickBot="1">
      <c r="B518" s="5">
        <v>43334</v>
      </c>
      <c r="C518" s="163">
        <v>2094.27</v>
      </c>
      <c r="D518" s="163">
        <v>2055.0700000000002</v>
      </c>
      <c r="E518" s="163">
        <v>1792.94</v>
      </c>
      <c r="F518" s="163">
        <v>2027.1599999999999</v>
      </c>
      <c r="G518" s="163">
        <v>1829.7199999999998</v>
      </c>
      <c r="H518" s="163">
        <v>2088.2599999999998</v>
      </c>
      <c r="I518" s="163">
        <v>2267.71</v>
      </c>
      <c r="J518" s="163">
        <v>2390.0199999999995</v>
      </c>
      <c r="K518" s="163">
        <v>2414.6999999999998</v>
      </c>
      <c r="L518" s="163">
        <v>2395.0499999999997</v>
      </c>
      <c r="M518" s="163">
        <v>2366.36</v>
      </c>
      <c r="N518" s="163">
        <v>2317.4899999999998</v>
      </c>
      <c r="O518" s="163">
        <v>2274.64</v>
      </c>
      <c r="P518" s="163">
        <v>2302.41</v>
      </c>
      <c r="Q518" s="163">
        <v>2333.16</v>
      </c>
      <c r="R518" s="163">
        <v>2383.6499999999996</v>
      </c>
      <c r="S518" s="163">
        <v>2414.87</v>
      </c>
      <c r="T518" s="163">
        <v>2436.34</v>
      </c>
      <c r="U518" s="163">
        <v>2498.12</v>
      </c>
      <c r="V518" s="163">
        <v>2482.9399999999996</v>
      </c>
      <c r="W518" s="163">
        <v>2484.13</v>
      </c>
      <c r="X518" s="163">
        <v>2508.25</v>
      </c>
      <c r="Y518" s="163">
        <v>2332.37</v>
      </c>
      <c r="Z518" s="163">
        <v>2078.65</v>
      </c>
    </row>
    <row r="519" spans="2:26" ht="15.75" thickBot="1">
      <c r="B519" s="5">
        <v>43335</v>
      </c>
      <c r="C519" s="163">
        <v>1883.4299999999998</v>
      </c>
      <c r="D519" s="163">
        <v>1797.13</v>
      </c>
      <c r="E519" s="163">
        <v>1764.0099999999998</v>
      </c>
      <c r="F519" s="163">
        <v>1750.37</v>
      </c>
      <c r="G519" s="163">
        <v>1765.48</v>
      </c>
      <c r="H519" s="163">
        <v>1852.4699999999998</v>
      </c>
      <c r="I519" s="163">
        <v>1897.63</v>
      </c>
      <c r="J519" s="163">
        <v>2000.65</v>
      </c>
      <c r="K519" s="163">
        <v>2210.2399999999998</v>
      </c>
      <c r="L519" s="163">
        <v>2212.1799999999998</v>
      </c>
      <c r="M519" s="163">
        <v>2197.4</v>
      </c>
      <c r="N519" s="163">
        <v>2175.56</v>
      </c>
      <c r="O519" s="163">
        <v>2187.48</v>
      </c>
      <c r="P519" s="163">
        <v>2217.2599999999998</v>
      </c>
      <c r="Q519" s="163">
        <v>2264.21</v>
      </c>
      <c r="R519" s="163">
        <v>2305.73</v>
      </c>
      <c r="S519" s="163">
        <v>2372.0299999999997</v>
      </c>
      <c r="T519" s="163">
        <v>2409.0099999999998</v>
      </c>
      <c r="U519" s="163">
        <v>2478.0199999999995</v>
      </c>
      <c r="V519" s="163">
        <v>2489.1099999999997</v>
      </c>
      <c r="W519" s="163">
        <v>2481.75</v>
      </c>
      <c r="X519" s="163">
        <v>2470.96</v>
      </c>
      <c r="Y519" s="163">
        <v>2319.04</v>
      </c>
      <c r="Z519" s="163">
        <v>2003.52</v>
      </c>
    </row>
    <row r="520" spans="2:26" ht="15.75" thickBot="1">
      <c r="B520" s="5">
        <v>43336</v>
      </c>
      <c r="C520" s="163">
        <v>1922.58</v>
      </c>
      <c r="D520" s="163">
        <v>1862.48</v>
      </c>
      <c r="E520" s="163">
        <v>1837.63</v>
      </c>
      <c r="F520" s="163">
        <v>1836.0699999999997</v>
      </c>
      <c r="G520" s="163">
        <v>1863.7399999999998</v>
      </c>
      <c r="H520" s="163">
        <v>1896.0700000000002</v>
      </c>
      <c r="I520" s="163">
        <v>2181.92</v>
      </c>
      <c r="J520" s="163">
        <v>2373.87</v>
      </c>
      <c r="K520" s="163">
        <v>2419.0199999999995</v>
      </c>
      <c r="L520" s="163">
        <v>2398.41</v>
      </c>
      <c r="M520" s="163">
        <v>2383.35</v>
      </c>
      <c r="N520" s="163">
        <v>2348.69</v>
      </c>
      <c r="O520" s="163">
        <v>2335.14</v>
      </c>
      <c r="P520" s="163">
        <v>2356.37</v>
      </c>
      <c r="Q520" s="163">
        <v>2367.44</v>
      </c>
      <c r="R520" s="163">
        <v>2389.67</v>
      </c>
      <c r="S520" s="163">
        <v>2406.5099999999998</v>
      </c>
      <c r="T520" s="163">
        <v>2380.96</v>
      </c>
      <c r="U520" s="163">
        <v>2417.34</v>
      </c>
      <c r="V520" s="163">
        <v>2421.88</v>
      </c>
      <c r="W520" s="163">
        <v>2412.63</v>
      </c>
      <c r="X520" s="163">
        <v>2379.4799999999996</v>
      </c>
      <c r="Y520" s="163">
        <v>2217.14</v>
      </c>
      <c r="Z520" s="163">
        <v>1893.6999999999998</v>
      </c>
    </row>
    <row r="521" spans="2:26" ht="15.75" thickBot="1">
      <c r="B521" s="5">
        <v>43337</v>
      </c>
      <c r="C521" s="163">
        <v>1799.1999999999998</v>
      </c>
      <c r="D521" s="163">
        <v>1726</v>
      </c>
      <c r="E521" s="163">
        <v>1700.19</v>
      </c>
      <c r="F521" s="163">
        <v>1697.7799999999997</v>
      </c>
      <c r="G521" s="163">
        <v>1711.87</v>
      </c>
      <c r="H521" s="163">
        <v>1774.65</v>
      </c>
      <c r="I521" s="163">
        <v>1945.0499999999997</v>
      </c>
      <c r="J521" s="163">
        <v>2186.92</v>
      </c>
      <c r="K521" s="163">
        <v>2154.5700000000002</v>
      </c>
      <c r="L521" s="163">
        <v>2163.88</v>
      </c>
      <c r="M521" s="163">
        <v>2040.21</v>
      </c>
      <c r="N521" s="163">
        <v>1980.65</v>
      </c>
      <c r="O521" s="163">
        <v>1980.87</v>
      </c>
      <c r="P521" s="163">
        <v>1974.2599999999998</v>
      </c>
      <c r="Q521" s="163">
        <v>1992.88</v>
      </c>
      <c r="R521" s="163">
        <v>2021.5900000000001</v>
      </c>
      <c r="S521" s="163">
        <v>2057.17</v>
      </c>
      <c r="T521" s="163">
        <v>2054.3200000000002</v>
      </c>
      <c r="U521" s="163">
        <v>2120.34</v>
      </c>
      <c r="V521" s="163">
        <v>2132.81</v>
      </c>
      <c r="W521" s="163">
        <v>2124.1799999999998</v>
      </c>
      <c r="X521" s="163">
        <v>2152.9699999999998</v>
      </c>
      <c r="Y521" s="163">
        <v>1992.29</v>
      </c>
      <c r="Z521" s="163">
        <v>1744.7599999999998</v>
      </c>
    </row>
    <row r="522" spans="2:26" ht="15.75" thickBot="1">
      <c r="B522" s="5">
        <v>43338</v>
      </c>
      <c r="C522" s="163">
        <v>1732.23</v>
      </c>
      <c r="D522" s="163">
        <v>1732.15</v>
      </c>
      <c r="E522" s="163">
        <v>1677.81</v>
      </c>
      <c r="F522" s="163">
        <v>1680.0499999999997</v>
      </c>
      <c r="G522" s="163">
        <v>1731.58</v>
      </c>
      <c r="H522" s="163">
        <v>1760.35</v>
      </c>
      <c r="I522" s="163">
        <v>1840.29</v>
      </c>
      <c r="J522" s="163">
        <v>1983.3200000000002</v>
      </c>
      <c r="K522" s="163">
        <v>2243.04</v>
      </c>
      <c r="L522" s="163">
        <v>2299.2999999999997</v>
      </c>
      <c r="M522" s="163">
        <v>2303.86</v>
      </c>
      <c r="N522" s="163">
        <v>2263.4299999999998</v>
      </c>
      <c r="O522" s="163">
        <v>2254.79</v>
      </c>
      <c r="P522" s="163">
        <v>2255.54</v>
      </c>
      <c r="Q522" s="163">
        <v>2293.09</v>
      </c>
      <c r="R522" s="163">
        <v>2334.84</v>
      </c>
      <c r="S522" s="163">
        <v>2373.16</v>
      </c>
      <c r="T522" s="163">
        <v>2371.1999999999998</v>
      </c>
      <c r="U522" s="163">
        <v>2443.56</v>
      </c>
      <c r="V522" s="163">
        <v>2421.81</v>
      </c>
      <c r="W522" s="163">
        <v>2444.85</v>
      </c>
      <c r="X522" s="163">
        <v>2440.6499999999996</v>
      </c>
      <c r="Y522" s="163">
        <v>2272.5099999999998</v>
      </c>
      <c r="Z522" s="163">
        <v>1993.8400000000001</v>
      </c>
    </row>
    <row r="523" spans="2:26" ht="15.75" thickBot="1">
      <c r="B523" s="5">
        <v>43339</v>
      </c>
      <c r="C523" s="163">
        <v>1806.2199999999998</v>
      </c>
      <c r="D523" s="163">
        <v>1725.71</v>
      </c>
      <c r="E523" s="163">
        <v>1667.79</v>
      </c>
      <c r="F523" s="163">
        <v>1648.5699999999997</v>
      </c>
      <c r="G523" s="163">
        <v>1658.6599999999999</v>
      </c>
      <c r="H523" s="163">
        <v>1689.35</v>
      </c>
      <c r="I523" s="163">
        <v>1723.2999999999997</v>
      </c>
      <c r="J523" s="163">
        <v>1781.52</v>
      </c>
      <c r="K523" s="163">
        <v>1813.8599999999997</v>
      </c>
      <c r="L523" s="163">
        <v>2008.2799999999997</v>
      </c>
      <c r="M523" s="163">
        <v>2013.6799999999998</v>
      </c>
      <c r="N523" s="163">
        <v>2091.62</v>
      </c>
      <c r="O523" s="163">
        <v>2052.77</v>
      </c>
      <c r="P523" s="163">
        <v>2001.3899999999999</v>
      </c>
      <c r="Q523" s="163">
        <v>2032.5900000000001</v>
      </c>
      <c r="R523" s="163">
        <v>1978.31</v>
      </c>
      <c r="S523" s="163">
        <v>2156.15</v>
      </c>
      <c r="T523" s="163">
        <v>2185.85</v>
      </c>
      <c r="U523" s="163">
        <v>2311.5099999999998</v>
      </c>
      <c r="V523" s="163">
        <v>2375.7999999999997</v>
      </c>
      <c r="W523" s="163">
        <v>2390.3999999999996</v>
      </c>
      <c r="X523" s="163">
        <v>2381.21</v>
      </c>
      <c r="Y523" s="163">
        <v>2158.59</v>
      </c>
      <c r="Z523" s="163">
        <v>1886.75</v>
      </c>
    </row>
    <row r="524" spans="2:26" ht="15.75" thickBot="1">
      <c r="B524" s="5">
        <v>43340</v>
      </c>
      <c r="C524" s="163">
        <v>1765.27</v>
      </c>
      <c r="D524" s="163">
        <v>1727.46</v>
      </c>
      <c r="E524" s="163">
        <v>1678.62</v>
      </c>
      <c r="F524" s="163">
        <v>1686.92</v>
      </c>
      <c r="G524" s="163">
        <v>1805.85</v>
      </c>
      <c r="H524" s="163">
        <v>1876.4699999999998</v>
      </c>
      <c r="I524" s="163">
        <v>2136.9499999999998</v>
      </c>
      <c r="J524" s="163">
        <v>2344.7999999999997</v>
      </c>
      <c r="K524" s="163">
        <v>2472.56</v>
      </c>
      <c r="L524" s="163">
        <v>2433.9399999999996</v>
      </c>
      <c r="M524" s="163">
        <v>2427.2399999999998</v>
      </c>
      <c r="N524" s="163">
        <v>2425.59</v>
      </c>
      <c r="O524" s="163">
        <v>2390.6</v>
      </c>
      <c r="P524" s="163">
        <v>2406.58</v>
      </c>
      <c r="Q524" s="163">
        <v>2441.9699999999998</v>
      </c>
      <c r="R524" s="163">
        <v>2439.56</v>
      </c>
      <c r="S524" s="163">
        <v>2472.39</v>
      </c>
      <c r="T524" s="163">
        <v>2469.64</v>
      </c>
      <c r="U524" s="163">
        <v>2515.0499999999997</v>
      </c>
      <c r="V524" s="163">
        <v>2507.89</v>
      </c>
      <c r="W524" s="163">
        <v>2507.1499999999996</v>
      </c>
      <c r="X524" s="163">
        <v>2467.8199999999997</v>
      </c>
      <c r="Y524" s="163">
        <v>2216.46</v>
      </c>
      <c r="Z524" s="163">
        <v>1895.62</v>
      </c>
    </row>
    <row r="525" spans="2:26" ht="15.75" thickBot="1">
      <c r="B525" s="5">
        <v>43341</v>
      </c>
      <c r="C525" s="163">
        <v>863.43</v>
      </c>
      <c r="D525" s="163">
        <v>863.43</v>
      </c>
      <c r="E525" s="163">
        <v>863.43</v>
      </c>
      <c r="F525" s="163">
        <v>863.43</v>
      </c>
      <c r="G525" s="163">
        <v>863.43</v>
      </c>
      <c r="H525" s="163">
        <v>863.43</v>
      </c>
      <c r="I525" s="163">
        <v>863.43</v>
      </c>
      <c r="J525" s="163">
        <v>863.43</v>
      </c>
      <c r="K525" s="163">
        <v>863.43</v>
      </c>
      <c r="L525" s="163">
        <v>863.43</v>
      </c>
      <c r="M525" s="163">
        <v>863.43</v>
      </c>
      <c r="N525" s="163">
        <v>863.43</v>
      </c>
      <c r="O525" s="163">
        <v>863.43</v>
      </c>
      <c r="P525" s="163">
        <v>863.43</v>
      </c>
      <c r="Q525" s="163">
        <v>863.43</v>
      </c>
      <c r="R525" s="163">
        <v>863.43</v>
      </c>
      <c r="S525" s="163">
        <v>863.43</v>
      </c>
      <c r="T525" s="163">
        <v>863.43</v>
      </c>
      <c r="U525" s="163">
        <v>863.43</v>
      </c>
      <c r="V525" s="163">
        <v>863.43</v>
      </c>
      <c r="W525" s="163">
        <v>863.43</v>
      </c>
      <c r="X525" s="163">
        <v>863.43</v>
      </c>
      <c r="Y525" s="163">
        <v>863.43</v>
      </c>
      <c r="Z525" s="163">
        <v>863.43</v>
      </c>
    </row>
    <row r="526" spans="2:26" ht="15.75" thickBot="1">
      <c r="B526" s="5">
        <v>43342</v>
      </c>
      <c r="C526" s="163">
        <v>863.43</v>
      </c>
      <c r="D526" s="163">
        <v>863.43</v>
      </c>
      <c r="E526" s="163">
        <v>863.43</v>
      </c>
      <c r="F526" s="163">
        <v>863.43</v>
      </c>
      <c r="G526" s="163">
        <v>863.43</v>
      </c>
      <c r="H526" s="163">
        <v>863.43</v>
      </c>
      <c r="I526" s="163">
        <v>863.43</v>
      </c>
      <c r="J526" s="163">
        <v>863.43</v>
      </c>
      <c r="K526" s="163">
        <v>863.43</v>
      </c>
      <c r="L526" s="163">
        <v>863.43</v>
      </c>
      <c r="M526" s="163">
        <v>863.43</v>
      </c>
      <c r="N526" s="163">
        <v>863.43</v>
      </c>
      <c r="O526" s="163">
        <v>863.43</v>
      </c>
      <c r="P526" s="163">
        <v>863.43</v>
      </c>
      <c r="Q526" s="163">
        <v>863.43</v>
      </c>
      <c r="R526" s="163">
        <v>863.43</v>
      </c>
      <c r="S526" s="163">
        <v>863.43</v>
      </c>
      <c r="T526" s="163">
        <v>863.43</v>
      </c>
      <c r="U526" s="163">
        <v>863.43</v>
      </c>
      <c r="V526" s="163">
        <v>863.43</v>
      </c>
      <c r="W526" s="163">
        <v>863.43</v>
      </c>
      <c r="X526" s="163">
        <v>863.43</v>
      </c>
      <c r="Y526" s="163">
        <v>863.43</v>
      </c>
      <c r="Z526" s="163">
        <v>863.43</v>
      </c>
    </row>
    <row r="527" spans="2:26" ht="15.75" thickBot="1">
      <c r="B527" s="5">
        <v>43343</v>
      </c>
      <c r="C527" s="163">
        <v>863.43</v>
      </c>
      <c r="D527" s="163">
        <v>863.43</v>
      </c>
      <c r="E527" s="163">
        <v>863.43</v>
      </c>
      <c r="F527" s="163">
        <v>863.43</v>
      </c>
      <c r="G527" s="163">
        <v>863.43</v>
      </c>
      <c r="H527" s="163">
        <v>863.43</v>
      </c>
      <c r="I527" s="163">
        <v>863.43</v>
      </c>
      <c r="J527" s="163">
        <v>863.43</v>
      </c>
      <c r="K527" s="163">
        <v>863.43</v>
      </c>
      <c r="L527" s="163">
        <v>863.43</v>
      </c>
      <c r="M527" s="163">
        <v>863.43</v>
      </c>
      <c r="N527" s="163">
        <v>863.43</v>
      </c>
      <c r="O527" s="163">
        <v>863.43</v>
      </c>
      <c r="P527" s="163">
        <v>863.43</v>
      </c>
      <c r="Q527" s="163">
        <v>863.43</v>
      </c>
      <c r="R527" s="163">
        <v>863.43</v>
      </c>
      <c r="S527" s="163">
        <v>863.43</v>
      </c>
      <c r="T527" s="163">
        <v>863.43</v>
      </c>
      <c r="U527" s="163">
        <v>863.43</v>
      </c>
      <c r="V527" s="163">
        <v>863.43</v>
      </c>
      <c r="W527" s="163">
        <v>863.43</v>
      </c>
      <c r="X527" s="163">
        <v>863.43</v>
      </c>
      <c r="Y527" s="163">
        <v>863.43</v>
      </c>
      <c r="Z527" s="163">
        <v>863.43</v>
      </c>
    </row>
    <row r="528" spans="2:26" ht="15.75" thickBot="1">
      <c r="B528" s="200" t="s">
        <v>55</v>
      </c>
      <c r="C528" s="211" t="s">
        <v>76</v>
      </c>
      <c r="D528" s="212"/>
      <c r="E528" s="212"/>
      <c r="F528" s="212"/>
      <c r="G528" s="212"/>
      <c r="H528" s="212"/>
      <c r="I528" s="212"/>
      <c r="J528" s="212"/>
      <c r="K528" s="212"/>
      <c r="L528" s="212"/>
      <c r="M528" s="212"/>
      <c r="N528" s="212"/>
      <c r="O528" s="212"/>
      <c r="P528" s="212"/>
      <c r="Q528" s="212"/>
      <c r="R528" s="212"/>
      <c r="S528" s="212"/>
      <c r="T528" s="212"/>
      <c r="U528" s="212"/>
      <c r="V528" s="212"/>
      <c r="W528" s="212"/>
      <c r="X528" s="212"/>
      <c r="Y528" s="212"/>
      <c r="Z528" s="213"/>
    </row>
    <row r="529" spans="2:26" ht="30.75" thickBot="1">
      <c r="B529" s="201"/>
      <c r="C529" s="4" t="s">
        <v>57</v>
      </c>
      <c r="D529" s="4" t="s">
        <v>58</v>
      </c>
      <c r="E529" s="4" t="s">
        <v>59</v>
      </c>
      <c r="F529" s="4" t="s">
        <v>60</v>
      </c>
      <c r="G529" s="4" t="s">
        <v>61</v>
      </c>
      <c r="H529" s="4" t="s">
        <v>103</v>
      </c>
      <c r="I529" s="4" t="s">
        <v>104</v>
      </c>
      <c r="J529" s="4" t="s">
        <v>105</v>
      </c>
      <c r="K529" s="4" t="s">
        <v>106</v>
      </c>
      <c r="L529" s="4" t="s">
        <v>107</v>
      </c>
      <c r="M529" s="4" t="s">
        <v>108</v>
      </c>
      <c r="N529" s="4" t="s">
        <v>109</v>
      </c>
      <c r="O529" s="4" t="s">
        <v>62</v>
      </c>
      <c r="P529" s="4" t="s">
        <v>63</v>
      </c>
      <c r="Q529" s="4" t="s">
        <v>64</v>
      </c>
      <c r="R529" s="4" t="s">
        <v>65</v>
      </c>
      <c r="S529" s="4" t="s">
        <v>66</v>
      </c>
      <c r="T529" s="4" t="s">
        <v>67</v>
      </c>
      <c r="U529" s="4" t="s">
        <v>68</v>
      </c>
      <c r="V529" s="4" t="s">
        <v>69</v>
      </c>
      <c r="W529" s="4" t="s">
        <v>70</v>
      </c>
      <c r="X529" s="4" t="s">
        <v>71</v>
      </c>
      <c r="Y529" s="4" t="s">
        <v>72</v>
      </c>
      <c r="Z529" s="44" t="s">
        <v>73</v>
      </c>
    </row>
    <row r="530" spans="2:26" ht="15.75" thickBot="1">
      <c r="B530" s="5">
        <v>43313</v>
      </c>
      <c r="C530" s="43">
        <v>2184.5</v>
      </c>
      <c r="D530" s="43">
        <v>2136.44</v>
      </c>
      <c r="E530" s="43">
        <v>2116.85</v>
      </c>
      <c r="F530" s="43">
        <v>2096.02</v>
      </c>
      <c r="G530" s="43">
        <v>2174.5899999999997</v>
      </c>
      <c r="H530" s="43">
        <v>2279.2199999999998</v>
      </c>
      <c r="I530" s="43">
        <v>2461.3399999999997</v>
      </c>
      <c r="J530" s="43">
        <v>2789.12</v>
      </c>
      <c r="K530" s="43">
        <v>2962.3999999999996</v>
      </c>
      <c r="L530" s="43">
        <v>2971.3399999999997</v>
      </c>
      <c r="M530" s="43">
        <v>2983.56</v>
      </c>
      <c r="N530" s="43">
        <v>2972.3399999999997</v>
      </c>
      <c r="O530" s="43">
        <v>2960.6699999999996</v>
      </c>
      <c r="P530" s="43">
        <v>2969.2</v>
      </c>
      <c r="Q530" s="43">
        <v>2991.54</v>
      </c>
      <c r="R530" s="43">
        <v>3029.1099999999997</v>
      </c>
      <c r="S530" s="43">
        <v>3058.6499999999996</v>
      </c>
      <c r="T530" s="43">
        <v>3077.48</v>
      </c>
      <c r="U530" s="43">
        <v>3078.1899999999996</v>
      </c>
      <c r="V530" s="43">
        <v>3045.7</v>
      </c>
      <c r="W530" s="43">
        <v>3014.1099999999997</v>
      </c>
      <c r="X530" s="43">
        <v>2928.66</v>
      </c>
      <c r="Y530" s="43">
        <v>2752.5299999999997</v>
      </c>
      <c r="Z530" s="43">
        <v>2518.5699999999997</v>
      </c>
    </row>
    <row r="531" spans="2:26" ht="15.75" thickBot="1">
      <c r="B531" s="5">
        <v>43314</v>
      </c>
      <c r="C531" s="43">
        <v>2292.5699999999997</v>
      </c>
      <c r="D531" s="43">
        <v>2235.96</v>
      </c>
      <c r="E531" s="43">
        <v>2168.0099999999998</v>
      </c>
      <c r="F531" s="43">
        <v>2175.1299999999997</v>
      </c>
      <c r="G531" s="43">
        <v>2179.96</v>
      </c>
      <c r="H531" s="43">
        <v>2316.06</v>
      </c>
      <c r="I531" s="43">
        <v>2595.31</v>
      </c>
      <c r="J531" s="43">
        <v>2861.9199999999996</v>
      </c>
      <c r="K531" s="43">
        <v>2893.41</v>
      </c>
      <c r="L531" s="43">
        <v>2839.5699999999997</v>
      </c>
      <c r="M531" s="43">
        <v>2825.2999999999997</v>
      </c>
      <c r="N531" s="43">
        <v>2831.95</v>
      </c>
      <c r="O531" s="43">
        <v>2893.22</v>
      </c>
      <c r="P531" s="43">
        <v>2933.43</v>
      </c>
      <c r="Q531" s="43">
        <v>2992.5499999999997</v>
      </c>
      <c r="R531" s="43">
        <v>3021.02</v>
      </c>
      <c r="S531" s="43">
        <v>3024.91</v>
      </c>
      <c r="T531" s="43">
        <v>2980.98</v>
      </c>
      <c r="U531" s="43">
        <v>2993.79</v>
      </c>
      <c r="V531" s="43">
        <v>2972.8199999999997</v>
      </c>
      <c r="W531" s="43">
        <v>2885.74</v>
      </c>
      <c r="X531" s="43">
        <v>2765.6099999999997</v>
      </c>
      <c r="Y531" s="43">
        <v>2722.47</v>
      </c>
      <c r="Z531" s="43">
        <v>2376.71</v>
      </c>
    </row>
    <row r="532" spans="2:26" ht="15.75" thickBot="1">
      <c r="B532" s="5">
        <v>43315</v>
      </c>
      <c r="C532" s="43">
        <v>2270.8799999999997</v>
      </c>
      <c r="D532" s="43">
        <v>2187.81</v>
      </c>
      <c r="E532" s="43">
        <v>2136.3399999999997</v>
      </c>
      <c r="F532" s="43">
        <v>2157.66</v>
      </c>
      <c r="G532" s="43">
        <v>2194.5499999999997</v>
      </c>
      <c r="H532" s="43">
        <v>2363.9899999999998</v>
      </c>
      <c r="I532" s="43">
        <v>2566.1499999999996</v>
      </c>
      <c r="J532" s="43">
        <v>2884.9399999999996</v>
      </c>
      <c r="K532" s="43">
        <v>2986.1299999999997</v>
      </c>
      <c r="L532" s="43">
        <v>2967.04</v>
      </c>
      <c r="M532" s="43">
        <v>2930.24</v>
      </c>
      <c r="N532" s="43">
        <v>2905.23</v>
      </c>
      <c r="O532" s="43">
        <v>2890.68</v>
      </c>
      <c r="P532" s="43">
        <v>2954.6899999999996</v>
      </c>
      <c r="Q532" s="43">
        <v>2999.8399999999997</v>
      </c>
      <c r="R532" s="43">
        <v>3026.71</v>
      </c>
      <c r="S532" s="43">
        <v>3032.5</v>
      </c>
      <c r="T532" s="43">
        <v>3051.87</v>
      </c>
      <c r="U532" s="43">
        <v>3071.77</v>
      </c>
      <c r="V532" s="43">
        <v>3072.8599999999997</v>
      </c>
      <c r="W532" s="43">
        <v>3022.16</v>
      </c>
      <c r="X532" s="43">
        <v>2912.9399999999996</v>
      </c>
      <c r="Y532" s="43">
        <v>2782.99</v>
      </c>
      <c r="Z532" s="43">
        <v>2495.5299999999997</v>
      </c>
    </row>
    <row r="533" spans="2:26" ht="15.75" thickBot="1">
      <c r="B533" s="5">
        <v>43316</v>
      </c>
      <c r="C533" s="43">
        <v>2363.96</v>
      </c>
      <c r="D533" s="43">
        <v>2265.7799999999997</v>
      </c>
      <c r="E533" s="43">
        <v>2218.9299999999998</v>
      </c>
      <c r="F533" s="43">
        <v>2209.6299999999997</v>
      </c>
      <c r="G533" s="43">
        <v>2239.3599999999997</v>
      </c>
      <c r="H533" s="43">
        <v>2407.4499999999998</v>
      </c>
      <c r="I533" s="43">
        <v>2674.5</v>
      </c>
      <c r="J533" s="43">
        <v>2950.52</v>
      </c>
      <c r="K533" s="43">
        <v>3014.5899999999997</v>
      </c>
      <c r="L533" s="43">
        <v>3027.48</v>
      </c>
      <c r="M533" s="43">
        <v>3007.93</v>
      </c>
      <c r="N533" s="43">
        <v>2992.45</v>
      </c>
      <c r="O533" s="43">
        <v>2988.52</v>
      </c>
      <c r="P533" s="43">
        <v>2992.6</v>
      </c>
      <c r="Q533" s="43">
        <v>3009.37</v>
      </c>
      <c r="R533" s="43">
        <v>2992.98</v>
      </c>
      <c r="S533" s="43">
        <v>3011.48</v>
      </c>
      <c r="T533" s="43">
        <v>2983.0699999999997</v>
      </c>
      <c r="U533" s="43">
        <v>2981.43</v>
      </c>
      <c r="V533" s="43">
        <v>2955.31</v>
      </c>
      <c r="W533" s="43">
        <v>2902.99</v>
      </c>
      <c r="X533" s="43">
        <v>2861.25</v>
      </c>
      <c r="Y533" s="43">
        <v>2730.7799999999997</v>
      </c>
      <c r="Z533" s="43">
        <v>2418.1</v>
      </c>
    </row>
    <row r="534" spans="2:26" ht="15.75" thickBot="1">
      <c r="B534" s="5">
        <v>43317</v>
      </c>
      <c r="C534" s="43">
        <v>2343.5099999999998</v>
      </c>
      <c r="D534" s="43">
        <v>2236.9299999999998</v>
      </c>
      <c r="E534" s="43">
        <v>2183.15</v>
      </c>
      <c r="F534" s="43">
        <v>2149.58</v>
      </c>
      <c r="G534" s="43">
        <v>2185.96</v>
      </c>
      <c r="H534" s="43">
        <v>2240.1499999999996</v>
      </c>
      <c r="I534" s="43">
        <v>2324.2599999999998</v>
      </c>
      <c r="J534" s="43">
        <v>2495.62</v>
      </c>
      <c r="K534" s="43">
        <v>2685.6699999999996</v>
      </c>
      <c r="L534" s="43">
        <v>2722.68</v>
      </c>
      <c r="M534" s="43">
        <v>2712.4399999999996</v>
      </c>
      <c r="N534" s="43">
        <v>2690.18</v>
      </c>
      <c r="O534" s="43">
        <v>2645.8999999999996</v>
      </c>
      <c r="P534" s="43">
        <v>2668.3799999999997</v>
      </c>
      <c r="Q534" s="43">
        <v>2659.96</v>
      </c>
      <c r="R534" s="43">
        <v>2655.8399999999997</v>
      </c>
      <c r="S534" s="43">
        <v>2712.41</v>
      </c>
      <c r="T534" s="43">
        <v>2823.0499999999997</v>
      </c>
      <c r="U534" s="43">
        <v>2867.5</v>
      </c>
      <c r="V534" s="43">
        <v>2865.8199999999997</v>
      </c>
      <c r="W534" s="43">
        <v>2853.1699999999996</v>
      </c>
      <c r="X534" s="43">
        <v>2760.89</v>
      </c>
      <c r="Y534" s="43">
        <v>2616.3999999999996</v>
      </c>
      <c r="Z534" s="43">
        <v>2338.4199999999996</v>
      </c>
    </row>
    <row r="535" spans="2:26" ht="15.75" thickBot="1">
      <c r="B535" s="5">
        <v>43318</v>
      </c>
      <c r="C535" s="43">
        <v>2276.5</v>
      </c>
      <c r="D535" s="43">
        <v>2177.9499999999998</v>
      </c>
      <c r="E535" s="43">
        <v>2134.91</v>
      </c>
      <c r="F535" s="43">
        <v>2116.0699999999997</v>
      </c>
      <c r="G535" s="43">
        <v>2153.5099999999998</v>
      </c>
      <c r="H535" s="43">
        <v>2220.94</v>
      </c>
      <c r="I535" s="43">
        <v>2306.4299999999998</v>
      </c>
      <c r="J535" s="43">
        <v>2443.1799999999998</v>
      </c>
      <c r="K535" s="43">
        <v>2631.96</v>
      </c>
      <c r="L535" s="43">
        <v>2772.0299999999997</v>
      </c>
      <c r="M535" s="43">
        <v>2783.1699999999996</v>
      </c>
      <c r="N535" s="43">
        <v>2788.0899999999997</v>
      </c>
      <c r="O535" s="43">
        <v>2790.1299999999997</v>
      </c>
      <c r="P535" s="43">
        <v>2816.7999999999997</v>
      </c>
      <c r="Q535" s="43">
        <v>2838.3999999999996</v>
      </c>
      <c r="R535" s="43">
        <v>2837.1499999999996</v>
      </c>
      <c r="S535" s="43">
        <v>2842.6</v>
      </c>
      <c r="T535" s="43">
        <v>2905.02</v>
      </c>
      <c r="U535" s="43">
        <v>2816.2</v>
      </c>
      <c r="V535" s="43">
        <v>2671.1699999999996</v>
      </c>
      <c r="W535" s="43">
        <v>2660.49</v>
      </c>
      <c r="X535" s="43">
        <v>2509.8599999999997</v>
      </c>
      <c r="Y535" s="43">
        <v>2322.8999999999996</v>
      </c>
      <c r="Z535" s="43">
        <v>2148.29</v>
      </c>
    </row>
    <row r="536" spans="2:26" ht="15.75" thickBot="1">
      <c r="B536" s="5">
        <v>43319</v>
      </c>
      <c r="C536" s="43">
        <v>2093.31</v>
      </c>
      <c r="D536" s="43">
        <v>2055.0299999999997</v>
      </c>
      <c r="E536" s="43">
        <v>2041.5</v>
      </c>
      <c r="F536" s="43">
        <v>2097.6</v>
      </c>
      <c r="G536" s="43">
        <v>2148.15</v>
      </c>
      <c r="H536" s="43">
        <v>2303.6299999999997</v>
      </c>
      <c r="I536" s="43">
        <v>2535.58</v>
      </c>
      <c r="J536" s="43">
        <v>2788.2999999999997</v>
      </c>
      <c r="K536" s="43">
        <v>2928.8599999999997</v>
      </c>
      <c r="L536" s="43">
        <v>2884.99</v>
      </c>
      <c r="M536" s="43">
        <v>2857.25</v>
      </c>
      <c r="N536" s="43">
        <v>2852.2599999999998</v>
      </c>
      <c r="O536" s="43">
        <v>2860.12</v>
      </c>
      <c r="P536" s="43">
        <v>2919.3199999999997</v>
      </c>
      <c r="Q536" s="43">
        <v>2927.68</v>
      </c>
      <c r="R536" s="43">
        <v>2957.5099999999998</v>
      </c>
      <c r="S536" s="43">
        <v>2966.3199999999997</v>
      </c>
      <c r="T536" s="43">
        <v>2974.71</v>
      </c>
      <c r="U536" s="43">
        <v>2992.5699999999997</v>
      </c>
      <c r="V536" s="43">
        <v>2975.93</v>
      </c>
      <c r="W536" s="43">
        <v>2922.73</v>
      </c>
      <c r="X536" s="43">
        <v>2783.1499999999996</v>
      </c>
      <c r="Y536" s="43">
        <v>2654.6</v>
      </c>
      <c r="Z536" s="43">
        <v>2361.41</v>
      </c>
    </row>
    <row r="537" spans="2:26" ht="15.75" thickBot="1">
      <c r="B537" s="5">
        <v>43320</v>
      </c>
      <c r="C537" s="43">
        <v>2213.3599999999997</v>
      </c>
      <c r="D537" s="43">
        <v>2138.58</v>
      </c>
      <c r="E537" s="43">
        <v>2118.56</v>
      </c>
      <c r="F537" s="43">
        <v>2122.04</v>
      </c>
      <c r="G537" s="43">
        <v>2106.54</v>
      </c>
      <c r="H537" s="43">
        <v>2264.33</v>
      </c>
      <c r="I537" s="43">
        <v>2464.2799999999997</v>
      </c>
      <c r="J537" s="43">
        <v>2657.71</v>
      </c>
      <c r="K537" s="43">
        <v>2735.6099999999997</v>
      </c>
      <c r="L537" s="43">
        <v>2777.27</v>
      </c>
      <c r="M537" s="43">
        <v>2761.5099999999998</v>
      </c>
      <c r="N537" s="43">
        <v>2722.1</v>
      </c>
      <c r="O537" s="43">
        <v>2672.72</v>
      </c>
      <c r="P537" s="43">
        <v>2741.62</v>
      </c>
      <c r="Q537" s="43">
        <v>2768.54</v>
      </c>
      <c r="R537" s="43">
        <v>2802.9199999999996</v>
      </c>
      <c r="S537" s="43">
        <v>2834.89</v>
      </c>
      <c r="T537" s="43">
        <v>2871.73</v>
      </c>
      <c r="U537" s="43">
        <v>2857.6699999999996</v>
      </c>
      <c r="V537" s="43">
        <v>2810.54</v>
      </c>
      <c r="W537" s="43">
        <v>2714.16</v>
      </c>
      <c r="X537" s="43">
        <v>2504.54</v>
      </c>
      <c r="Y537" s="43">
        <v>2446.98</v>
      </c>
      <c r="Z537" s="43">
        <v>2299.3799999999997</v>
      </c>
    </row>
    <row r="538" spans="2:26" ht="15.75" thickBot="1">
      <c r="B538" s="5">
        <v>43321</v>
      </c>
      <c r="C538" s="43">
        <v>2134.3399999999997</v>
      </c>
      <c r="D538" s="43">
        <v>2110.17</v>
      </c>
      <c r="E538" s="43">
        <v>2029.3599999999997</v>
      </c>
      <c r="F538" s="43">
        <v>2047.7599999999998</v>
      </c>
      <c r="G538" s="43">
        <v>2137.79</v>
      </c>
      <c r="H538" s="43">
        <v>2223.71</v>
      </c>
      <c r="I538" s="43">
        <v>2469.46</v>
      </c>
      <c r="J538" s="43">
        <v>2682.23</v>
      </c>
      <c r="K538" s="43">
        <v>2791.83</v>
      </c>
      <c r="L538" s="43">
        <v>2797.35</v>
      </c>
      <c r="M538" s="43">
        <v>2792.0699999999997</v>
      </c>
      <c r="N538" s="43">
        <v>2779.6099999999997</v>
      </c>
      <c r="O538" s="43">
        <v>2736.23</v>
      </c>
      <c r="P538" s="43">
        <v>2822.2</v>
      </c>
      <c r="Q538" s="43">
        <v>2839.5</v>
      </c>
      <c r="R538" s="43">
        <v>2833.66</v>
      </c>
      <c r="S538" s="43">
        <v>2851.6899999999996</v>
      </c>
      <c r="T538" s="43">
        <v>2877.37</v>
      </c>
      <c r="U538" s="43">
        <v>2945.47</v>
      </c>
      <c r="V538" s="43">
        <v>2922.37</v>
      </c>
      <c r="W538" s="43">
        <v>2858.29</v>
      </c>
      <c r="X538" s="43">
        <v>2796.9199999999996</v>
      </c>
      <c r="Y538" s="43">
        <v>2648.25</v>
      </c>
      <c r="Z538" s="43">
        <v>2327.25</v>
      </c>
    </row>
    <row r="539" spans="2:26" ht="15.75" thickBot="1">
      <c r="B539" s="5">
        <v>43322</v>
      </c>
      <c r="C539" s="43">
        <v>2045.27</v>
      </c>
      <c r="D539" s="43">
        <v>2043.79</v>
      </c>
      <c r="E539" s="43">
        <v>2008.8599999999997</v>
      </c>
      <c r="F539" s="43">
        <v>2010.79</v>
      </c>
      <c r="G539" s="43">
        <v>2063.69</v>
      </c>
      <c r="H539" s="43">
        <v>2160.5699999999997</v>
      </c>
      <c r="I539" s="43">
        <v>2385.56</v>
      </c>
      <c r="J539" s="43">
        <v>2655.6099999999997</v>
      </c>
      <c r="K539" s="43">
        <v>2826.7799999999997</v>
      </c>
      <c r="L539" s="43">
        <v>2794.5499999999997</v>
      </c>
      <c r="M539" s="43">
        <v>2793.12</v>
      </c>
      <c r="N539" s="43">
        <v>2779.37</v>
      </c>
      <c r="O539" s="43">
        <v>2730.75</v>
      </c>
      <c r="P539" s="43">
        <v>2714.0299999999997</v>
      </c>
      <c r="Q539" s="43">
        <v>2672.47</v>
      </c>
      <c r="R539" s="43">
        <v>2617.1299999999997</v>
      </c>
      <c r="S539" s="43">
        <v>2716.35</v>
      </c>
      <c r="T539" s="43">
        <v>2732.3199999999997</v>
      </c>
      <c r="U539" s="43">
        <v>2883.1099999999997</v>
      </c>
      <c r="V539" s="43">
        <v>2869.3599999999997</v>
      </c>
      <c r="W539" s="43">
        <v>2803.5899999999997</v>
      </c>
      <c r="X539" s="43">
        <v>2622.9199999999996</v>
      </c>
      <c r="Y539" s="43">
        <v>2433.9299999999998</v>
      </c>
      <c r="Z539" s="43">
        <v>2170.5</v>
      </c>
    </row>
    <row r="540" spans="2:26" ht="15.75" thickBot="1">
      <c r="B540" s="5">
        <v>43323</v>
      </c>
      <c r="C540" s="43">
        <v>2079.0899999999997</v>
      </c>
      <c r="D540" s="43">
        <v>2005.9</v>
      </c>
      <c r="E540" s="43">
        <v>2004.31</v>
      </c>
      <c r="F540" s="43">
        <v>2010.65</v>
      </c>
      <c r="G540" s="43">
        <v>2081.46</v>
      </c>
      <c r="H540" s="43">
        <v>2261.4399999999996</v>
      </c>
      <c r="I540" s="43">
        <v>2483.27</v>
      </c>
      <c r="J540" s="43">
        <v>2786.0499999999997</v>
      </c>
      <c r="K540" s="43">
        <v>2896.12</v>
      </c>
      <c r="L540" s="43">
        <v>2908.48</v>
      </c>
      <c r="M540" s="43">
        <v>2854.2599999999998</v>
      </c>
      <c r="N540" s="43">
        <v>2826.7599999999998</v>
      </c>
      <c r="O540" s="43">
        <v>2776.2599999999998</v>
      </c>
      <c r="P540" s="43">
        <v>2756.56</v>
      </c>
      <c r="Q540" s="43">
        <v>2808.49</v>
      </c>
      <c r="R540" s="43">
        <v>2831.6899999999996</v>
      </c>
      <c r="S540" s="43">
        <v>2877.3599999999997</v>
      </c>
      <c r="T540" s="43">
        <v>2926.89</v>
      </c>
      <c r="U540" s="43">
        <v>2959.3599999999997</v>
      </c>
      <c r="V540" s="43">
        <v>2871.77</v>
      </c>
      <c r="W540" s="43">
        <v>2846.96</v>
      </c>
      <c r="X540" s="43">
        <v>2798.0699999999997</v>
      </c>
      <c r="Y540" s="43">
        <v>2574.2999999999997</v>
      </c>
      <c r="Z540" s="43">
        <v>2440.8599999999997</v>
      </c>
    </row>
    <row r="541" spans="2:26" ht="15.75" thickBot="1">
      <c r="B541" s="5">
        <v>43324</v>
      </c>
      <c r="C541" s="43">
        <v>2342.64</v>
      </c>
      <c r="D541" s="43">
        <v>2204.1</v>
      </c>
      <c r="E541" s="43">
        <v>2113.15</v>
      </c>
      <c r="F541" s="43">
        <v>2099.8399999999997</v>
      </c>
      <c r="G541" s="43">
        <v>2136.0699999999997</v>
      </c>
      <c r="H541" s="43">
        <v>2218.94</v>
      </c>
      <c r="I541" s="43">
        <v>2367.12</v>
      </c>
      <c r="J541" s="43">
        <v>2549.1299999999997</v>
      </c>
      <c r="K541" s="43">
        <v>2686.46</v>
      </c>
      <c r="L541" s="43">
        <v>2738.2599999999998</v>
      </c>
      <c r="M541" s="43">
        <v>2703.72</v>
      </c>
      <c r="N541" s="43">
        <v>2666.2799999999997</v>
      </c>
      <c r="O541" s="43">
        <v>2618.9699999999998</v>
      </c>
      <c r="P541" s="43">
        <v>2573.7199999999998</v>
      </c>
      <c r="Q541" s="43">
        <v>2561.3199999999997</v>
      </c>
      <c r="R541" s="43">
        <v>2649.3999999999996</v>
      </c>
      <c r="S541" s="43">
        <v>2635.8399999999997</v>
      </c>
      <c r="T541" s="43">
        <v>2630.8199999999997</v>
      </c>
      <c r="U541" s="43">
        <v>2680.93</v>
      </c>
      <c r="V541" s="43">
        <v>2659.6</v>
      </c>
      <c r="W541" s="43">
        <v>2699.1299999999997</v>
      </c>
      <c r="X541" s="43">
        <v>2579.7799999999997</v>
      </c>
      <c r="Y541" s="43">
        <v>2383.0499999999997</v>
      </c>
      <c r="Z541" s="43">
        <v>2204.7999999999997</v>
      </c>
    </row>
    <row r="542" spans="2:26" ht="15.75" thickBot="1">
      <c r="B542" s="5">
        <v>43325</v>
      </c>
      <c r="C542" s="43">
        <v>2105.6999999999998</v>
      </c>
      <c r="D542" s="43">
        <v>1993.94</v>
      </c>
      <c r="E542" s="43">
        <v>1945.0699999999997</v>
      </c>
      <c r="F542" s="43">
        <v>1919.2199999999998</v>
      </c>
      <c r="G542" s="43">
        <v>1964.1799999999998</v>
      </c>
      <c r="H542" s="43">
        <v>2005.85</v>
      </c>
      <c r="I542" s="43">
        <v>2072.94</v>
      </c>
      <c r="J542" s="43">
        <v>2247.25</v>
      </c>
      <c r="K542" s="43">
        <v>2413.73</v>
      </c>
      <c r="L542" s="43">
        <v>2509.4299999999998</v>
      </c>
      <c r="M542" s="43">
        <v>2525.9399999999996</v>
      </c>
      <c r="N542" s="43">
        <v>2551.4199999999996</v>
      </c>
      <c r="O542" s="43">
        <v>2592.7799999999997</v>
      </c>
      <c r="P542" s="43">
        <v>2610.14</v>
      </c>
      <c r="Q542" s="43">
        <v>2664.87</v>
      </c>
      <c r="R542" s="43">
        <v>2715.52</v>
      </c>
      <c r="S542" s="43">
        <v>2819.41</v>
      </c>
      <c r="T542" s="43">
        <v>2901.5499999999997</v>
      </c>
      <c r="U542" s="43">
        <v>2946.2599999999998</v>
      </c>
      <c r="V542" s="43">
        <v>2927.2799999999997</v>
      </c>
      <c r="W542" s="43">
        <v>2911.0699999999997</v>
      </c>
      <c r="X542" s="43">
        <v>2875.33</v>
      </c>
      <c r="Y542" s="43">
        <v>2748.7999999999997</v>
      </c>
      <c r="Z542" s="43">
        <v>2511.4199999999996</v>
      </c>
    </row>
    <row r="543" spans="2:26" ht="15.75" thickBot="1">
      <c r="B543" s="5">
        <v>43326</v>
      </c>
      <c r="C543" s="43">
        <v>2295.77</v>
      </c>
      <c r="D543" s="43">
        <v>2227.2599999999998</v>
      </c>
      <c r="E543" s="43">
        <v>2181.9899999999998</v>
      </c>
      <c r="F543" s="43">
        <v>2181.0299999999997</v>
      </c>
      <c r="G543" s="43">
        <v>2194.9499999999998</v>
      </c>
      <c r="H543" s="43">
        <v>2363.6699999999996</v>
      </c>
      <c r="I543" s="43">
        <v>2643.47</v>
      </c>
      <c r="J543" s="43">
        <v>2854.71</v>
      </c>
      <c r="K543" s="43">
        <v>2960.43</v>
      </c>
      <c r="L543" s="43">
        <v>2932.12</v>
      </c>
      <c r="M543" s="43">
        <v>2900.72</v>
      </c>
      <c r="N543" s="43">
        <v>2889.45</v>
      </c>
      <c r="O543" s="43">
        <v>2871.14</v>
      </c>
      <c r="P543" s="43">
        <v>2883.5899999999997</v>
      </c>
      <c r="Q543" s="43">
        <v>2916.46</v>
      </c>
      <c r="R543" s="43">
        <v>2952.5299999999997</v>
      </c>
      <c r="S543" s="43">
        <v>2970.75</v>
      </c>
      <c r="T543" s="43">
        <v>2977.6899999999996</v>
      </c>
      <c r="U543" s="43">
        <v>3000.6899999999996</v>
      </c>
      <c r="V543" s="43">
        <v>2999.8799999999997</v>
      </c>
      <c r="W543" s="43">
        <v>2917.14</v>
      </c>
      <c r="X543" s="43">
        <v>2916.8399999999997</v>
      </c>
      <c r="Y543" s="43">
        <v>2621.71</v>
      </c>
      <c r="Z543" s="43">
        <v>2345.1099999999997</v>
      </c>
    </row>
    <row r="544" spans="2:26" ht="15.75" thickBot="1">
      <c r="B544" s="5">
        <v>43327</v>
      </c>
      <c r="C544" s="43">
        <v>2184.08</v>
      </c>
      <c r="D544" s="43">
        <v>2128.0899999999997</v>
      </c>
      <c r="E544" s="43">
        <v>2089.2999999999997</v>
      </c>
      <c r="F544" s="43">
        <v>2068.0699999999997</v>
      </c>
      <c r="G544" s="43">
        <v>2105.6799999999998</v>
      </c>
      <c r="H544" s="43">
        <v>2201.3199999999997</v>
      </c>
      <c r="I544" s="43">
        <v>2552.02</v>
      </c>
      <c r="J544" s="43">
        <v>2709.56</v>
      </c>
      <c r="K544" s="43">
        <v>2804.96</v>
      </c>
      <c r="L544" s="43">
        <v>2760.5499999999997</v>
      </c>
      <c r="M544" s="43">
        <v>2716.91</v>
      </c>
      <c r="N544" s="43">
        <v>2690.31</v>
      </c>
      <c r="O544" s="43">
        <v>2660.71</v>
      </c>
      <c r="P544" s="43">
        <v>2709.6699999999996</v>
      </c>
      <c r="Q544" s="43">
        <v>2752.4399999999996</v>
      </c>
      <c r="R544" s="43">
        <v>2794.95</v>
      </c>
      <c r="S544" s="43">
        <v>2852.68</v>
      </c>
      <c r="T544" s="43">
        <v>2886.97</v>
      </c>
      <c r="U544" s="43">
        <v>2911.73</v>
      </c>
      <c r="V544" s="43">
        <v>2911.41</v>
      </c>
      <c r="W544" s="43">
        <v>2886.6099999999997</v>
      </c>
      <c r="X544" s="43">
        <v>2836.49</v>
      </c>
      <c r="Y544" s="43">
        <v>2696.8799999999997</v>
      </c>
      <c r="Z544" s="43">
        <v>2523.31</v>
      </c>
    </row>
    <row r="545" spans="2:26" ht="15.75" thickBot="1">
      <c r="B545" s="5">
        <v>43328</v>
      </c>
      <c r="C545" s="43">
        <v>2232.77</v>
      </c>
      <c r="D545" s="43">
        <v>2168.19</v>
      </c>
      <c r="E545" s="43">
        <v>2125.04</v>
      </c>
      <c r="F545" s="43">
        <v>2131.69</v>
      </c>
      <c r="G545" s="43">
        <v>2182.4499999999998</v>
      </c>
      <c r="H545" s="43">
        <v>2344.3599999999997</v>
      </c>
      <c r="I545" s="43">
        <v>2645.54</v>
      </c>
      <c r="J545" s="43">
        <v>2828.87</v>
      </c>
      <c r="K545" s="43">
        <v>2884.18</v>
      </c>
      <c r="L545" s="43">
        <v>2829.5699999999997</v>
      </c>
      <c r="M545" s="43">
        <v>2759.62</v>
      </c>
      <c r="N545" s="43">
        <v>2708.2599999999998</v>
      </c>
      <c r="O545" s="43">
        <v>2666.58</v>
      </c>
      <c r="P545" s="43">
        <v>2686.6499999999996</v>
      </c>
      <c r="Q545" s="43">
        <v>2739.14</v>
      </c>
      <c r="R545" s="43">
        <v>2786.75</v>
      </c>
      <c r="S545" s="43">
        <v>2826.22</v>
      </c>
      <c r="T545" s="43">
        <v>2914.6699999999996</v>
      </c>
      <c r="U545" s="43">
        <v>2962.3999999999996</v>
      </c>
      <c r="V545" s="43">
        <v>2949.49</v>
      </c>
      <c r="W545" s="43">
        <v>2912.46</v>
      </c>
      <c r="X545" s="43">
        <v>2843.58</v>
      </c>
      <c r="Y545" s="43">
        <v>2726.6499999999996</v>
      </c>
      <c r="Z545" s="43">
        <v>2611.7799999999997</v>
      </c>
    </row>
    <row r="546" spans="2:26" ht="15.75" thickBot="1">
      <c r="B546" s="5">
        <v>43329</v>
      </c>
      <c r="C546" s="43">
        <v>2484.62</v>
      </c>
      <c r="D546" s="43">
        <v>2442.1799999999998</v>
      </c>
      <c r="E546" s="43">
        <v>2175.7799999999997</v>
      </c>
      <c r="F546" s="43">
        <v>2149.1099999999997</v>
      </c>
      <c r="G546" s="43">
        <v>2194.0899999999997</v>
      </c>
      <c r="H546" s="43">
        <v>2341.58</v>
      </c>
      <c r="I546" s="43">
        <v>2707.5899999999997</v>
      </c>
      <c r="J546" s="43">
        <v>2893.46</v>
      </c>
      <c r="K546" s="43">
        <v>2959.6099999999997</v>
      </c>
      <c r="L546" s="43">
        <v>2913.91</v>
      </c>
      <c r="M546" s="43">
        <v>2862.6699999999996</v>
      </c>
      <c r="N546" s="43">
        <v>2823.6499999999996</v>
      </c>
      <c r="O546" s="43">
        <v>2774.8999999999996</v>
      </c>
      <c r="P546" s="43">
        <v>2805.58</v>
      </c>
      <c r="Q546" s="43">
        <v>2807.71</v>
      </c>
      <c r="R546" s="43">
        <v>2851.89</v>
      </c>
      <c r="S546" s="43">
        <v>2875.6299999999997</v>
      </c>
      <c r="T546" s="43">
        <v>2912.54</v>
      </c>
      <c r="U546" s="43">
        <v>2944.2599999999998</v>
      </c>
      <c r="V546" s="43">
        <v>2929.4199999999996</v>
      </c>
      <c r="W546" s="43">
        <v>2817.0699999999997</v>
      </c>
      <c r="X546" s="43">
        <v>2753.8999999999996</v>
      </c>
      <c r="Y546" s="43">
        <v>2597.8599999999997</v>
      </c>
      <c r="Z546" s="43">
        <v>2428.4199999999996</v>
      </c>
    </row>
    <row r="547" spans="2:26" ht="15.75" thickBot="1">
      <c r="B547" s="5">
        <v>43330</v>
      </c>
      <c r="C547" s="43">
        <v>2386.9199999999996</v>
      </c>
      <c r="D547" s="43">
        <v>2378</v>
      </c>
      <c r="E547" s="43">
        <v>2120.25</v>
      </c>
      <c r="F547" s="43">
        <v>2118.9699999999998</v>
      </c>
      <c r="G547" s="43">
        <v>2163.3599999999997</v>
      </c>
      <c r="H547" s="43">
        <v>2260.2799999999997</v>
      </c>
      <c r="I547" s="43">
        <v>2655.3399999999997</v>
      </c>
      <c r="J547" s="43">
        <v>2842.96</v>
      </c>
      <c r="K547" s="43">
        <v>2940.02</v>
      </c>
      <c r="L547" s="43">
        <v>2968.6</v>
      </c>
      <c r="M547" s="43">
        <v>2934.0499999999997</v>
      </c>
      <c r="N547" s="43">
        <v>2912.16</v>
      </c>
      <c r="O547" s="43">
        <v>2904.5899999999997</v>
      </c>
      <c r="P547" s="43">
        <v>2915.12</v>
      </c>
      <c r="Q547" s="43">
        <v>2918.04</v>
      </c>
      <c r="R547" s="43">
        <v>2939.66</v>
      </c>
      <c r="S547" s="43">
        <v>2952.0099999999998</v>
      </c>
      <c r="T547" s="43">
        <v>3002.1499999999996</v>
      </c>
      <c r="U547" s="43">
        <v>3101.93</v>
      </c>
      <c r="V547" s="43">
        <v>3093.1899999999996</v>
      </c>
      <c r="W547" s="43">
        <v>3059.81</v>
      </c>
      <c r="X547" s="43">
        <v>2990.1499999999996</v>
      </c>
      <c r="Y547" s="43">
        <v>2816.02</v>
      </c>
      <c r="Z547" s="43">
        <v>2703.89</v>
      </c>
    </row>
    <row r="548" spans="2:26" ht="15.75" thickBot="1">
      <c r="B548" s="5">
        <v>43331</v>
      </c>
      <c r="C548" s="43">
        <v>2589.8399999999997</v>
      </c>
      <c r="D548" s="43">
        <v>2295.4899999999998</v>
      </c>
      <c r="E548" s="43">
        <v>2270.5699999999997</v>
      </c>
      <c r="F548" s="43">
        <v>2266.3199999999997</v>
      </c>
      <c r="G548" s="43">
        <v>2289.6</v>
      </c>
      <c r="H548" s="43">
        <v>2592.12</v>
      </c>
      <c r="I548" s="43">
        <v>2677.0899999999997</v>
      </c>
      <c r="J548" s="43">
        <v>2758.73</v>
      </c>
      <c r="K548" s="43">
        <v>2923.83</v>
      </c>
      <c r="L548" s="43">
        <v>2987.6099999999997</v>
      </c>
      <c r="M548" s="43">
        <v>2947.8799999999997</v>
      </c>
      <c r="N548" s="43">
        <v>2919.7999999999997</v>
      </c>
      <c r="O548" s="43">
        <v>2890.5499999999997</v>
      </c>
      <c r="P548" s="43">
        <v>2822.1699999999996</v>
      </c>
      <c r="Q548" s="43">
        <v>2868.71</v>
      </c>
      <c r="R548" s="43">
        <v>2881.16</v>
      </c>
      <c r="S548" s="43">
        <v>2926.56</v>
      </c>
      <c r="T548" s="43">
        <v>2944.87</v>
      </c>
      <c r="U548" s="43">
        <v>3016.0699999999997</v>
      </c>
      <c r="V548" s="43">
        <v>2979.68</v>
      </c>
      <c r="W548" s="43">
        <v>2975.25</v>
      </c>
      <c r="X548" s="43">
        <v>2903.93</v>
      </c>
      <c r="Y548" s="43">
        <v>2700.33</v>
      </c>
      <c r="Z548" s="43">
        <v>2570.9899999999998</v>
      </c>
    </row>
    <row r="549" spans="2:26" ht="15.75" thickBot="1">
      <c r="B549" s="5">
        <v>43332</v>
      </c>
      <c r="C549" s="43">
        <v>2463.8599999999997</v>
      </c>
      <c r="D549" s="43">
        <v>2348.7599999999998</v>
      </c>
      <c r="E549" s="43">
        <v>2122.31</v>
      </c>
      <c r="F549" s="43">
        <v>2101.94</v>
      </c>
      <c r="G549" s="43">
        <v>2113.66</v>
      </c>
      <c r="H549" s="43">
        <v>2158.6999999999998</v>
      </c>
      <c r="I549" s="43">
        <v>2447.73</v>
      </c>
      <c r="J549" s="43">
        <v>2493.6899999999996</v>
      </c>
      <c r="K549" s="43">
        <v>2541.02</v>
      </c>
      <c r="L549" s="43">
        <v>2593.39</v>
      </c>
      <c r="M549" s="43">
        <v>2580.98</v>
      </c>
      <c r="N549" s="43">
        <v>2582.33</v>
      </c>
      <c r="O549" s="43">
        <v>2577.2399999999998</v>
      </c>
      <c r="P549" s="43">
        <v>2564.3799999999997</v>
      </c>
      <c r="Q549" s="43">
        <v>2610.5699999999997</v>
      </c>
      <c r="R549" s="43">
        <v>2680.6499999999996</v>
      </c>
      <c r="S549" s="43">
        <v>2740.2999999999997</v>
      </c>
      <c r="T549" s="43">
        <v>2829.64</v>
      </c>
      <c r="U549" s="43">
        <v>2970.4399999999996</v>
      </c>
      <c r="V549" s="43">
        <v>2967.93</v>
      </c>
      <c r="W549" s="43">
        <v>2923.0099999999998</v>
      </c>
      <c r="X549" s="43">
        <v>2877.27</v>
      </c>
      <c r="Y549" s="43">
        <v>2757.8599999999997</v>
      </c>
      <c r="Z549" s="43">
        <v>2559.6299999999997</v>
      </c>
    </row>
    <row r="550" spans="2:26" ht="15.75" thickBot="1">
      <c r="B550" s="5">
        <v>43333</v>
      </c>
      <c r="C550" s="43">
        <v>2437.0299999999997</v>
      </c>
      <c r="D550" s="43">
        <v>2407.71</v>
      </c>
      <c r="E550" s="43">
        <v>2099.7999999999997</v>
      </c>
      <c r="F550" s="43">
        <v>2322.9199999999996</v>
      </c>
      <c r="G550" s="43">
        <v>2113.5299999999997</v>
      </c>
      <c r="H550" s="43">
        <v>2365.6099999999997</v>
      </c>
      <c r="I550" s="43">
        <v>2521.91</v>
      </c>
      <c r="J550" s="43">
        <v>2611.8399999999997</v>
      </c>
      <c r="K550" s="43">
        <v>2704.7</v>
      </c>
      <c r="L550" s="43">
        <v>2714.7999999999997</v>
      </c>
      <c r="M550" s="43">
        <v>2635.8999999999996</v>
      </c>
      <c r="N550" s="43">
        <v>2597.9899999999998</v>
      </c>
      <c r="O550" s="43">
        <v>2576.3199999999997</v>
      </c>
      <c r="P550" s="43">
        <v>2561.3199999999997</v>
      </c>
      <c r="Q550" s="43">
        <v>2557.85</v>
      </c>
      <c r="R550" s="43">
        <v>2591.4699999999998</v>
      </c>
      <c r="S550" s="43">
        <v>2704.1299999999997</v>
      </c>
      <c r="T550" s="43">
        <v>2782.33</v>
      </c>
      <c r="U550" s="43">
        <v>2925.47</v>
      </c>
      <c r="V550" s="43">
        <v>2916.43</v>
      </c>
      <c r="W550" s="43">
        <v>2895.1</v>
      </c>
      <c r="X550" s="43">
        <v>2868.1699999999996</v>
      </c>
      <c r="Y550" s="43">
        <v>2739.33</v>
      </c>
      <c r="Z550" s="43">
        <v>2539.1299999999997</v>
      </c>
    </row>
    <row r="551" spans="2:26" ht="15.75" thickBot="1">
      <c r="B551" s="5">
        <v>43334</v>
      </c>
      <c r="C551" s="43">
        <v>2438.4199999999996</v>
      </c>
      <c r="D551" s="43">
        <v>2399.2199999999998</v>
      </c>
      <c r="E551" s="43">
        <v>2137.0899999999997</v>
      </c>
      <c r="F551" s="43">
        <v>2371.31</v>
      </c>
      <c r="G551" s="43">
        <v>2173.87</v>
      </c>
      <c r="H551" s="43">
        <v>2432.41</v>
      </c>
      <c r="I551" s="43">
        <v>2611.8599999999997</v>
      </c>
      <c r="J551" s="43">
        <v>2734.1699999999996</v>
      </c>
      <c r="K551" s="43">
        <v>2758.85</v>
      </c>
      <c r="L551" s="43">
        <v>2739.2</v>
      </c>
      <c r="M551" s="43">
        <v>2710.5099999999998</v>
      </c>
      <c r="N551" s="43">
        <v>2661.64</v>
      </c>
      <c r="O551" s="43">
        <v>2618.79</v>
      </c>
      <c r="P551" s="43">
        <v>2646.56</v>
      </c>
      <c r="Q551" s="43">
        <v>2677.31</v>
      </c>
      <c r="R551" s="43">
        <v>2727.7999999999997</v>
      </c>
      <c r="S551" s="43">
        <v>2759.02</v>
      </c>
      <c r="T551" s="43">
        <v>2780.49</v>
      </c>
      <c r="U551" s="43">
        <v>2842.27</v>
      </c>
      <c r="V551" s="43">
        <v>2827.0899999999997</v>
      </c>
      <c r="W551" s="43">
        <v>2828.2799999999997</v>
      </c>
      <c r="X551" s="43">
        <v>2852.3999999999996</v>
      </c>
      <c r="Y551" s="43">
        <v>2676.52</v>
      </c>
      <c r="Z551" s="43">
        <v>2422.7999999999997</v>
      </c>
    </row>
    <row r="552" spans="2:26" ht="15.75" thickBot="1">
      <c r="B552" s="5">
        <v>43335</v>
      </c>
      <c r="C552" s="43">
        <v>2227.58</v>
      </c>
      <c r="D552" s="43">
        <v>2141.2799999999997</v>
      </c>
      <c r="E552" s="43">
        <v>2108.16</v>
      </c>
      <c r="F552" s="43">
        <v>2094.52</v>
      </c>
      <c r="G552" s="43">
        <v>2109.6299999999997</v>
      </c>
      <c r="H552" s="43">
        <v>2196.62</v>
      </c>
      <c r="I552" s="43">
        <v>2241.7799999999997</v>
      </c>
      <c r="J552" s="43">
        <v>2344.7999999999997</v>
      </c>
      <c r="K552" s="43">
        <v>2554.39</v>
      </c>
      <c r="L552" s="43">
        <v>2556.33</v>
      </c>
      <c r="M552" s="43">
        <v>2541.5499999999997</v>
      </c>
      <c r="N552" s="43">
        <v>2519.71</v>
      </c>
      <c r="O552" s="43">
        <v>2531.6299999999997</v>
      </c>
      <c r="P552" s="43">
        <v>2561.41</v>
      </c>
      <c r="Q552" s="43">
        <v>2608.3599999999997</v>
      </c>
      <c r="R552" s="43">
        <v>2649.8799999999997</v>
      </c>
      <c r="S552" s="43">
        <v>2716.18</v>
      </c>
      <c r="T552" s="43">
        <v>2753.16</v>
      </c>
      <c r="U552" s="43">
        <v>2822.1699999999996</v>
      </c>
      <c r="V552" s="43">
        <v>2833.2599999999998</v>
      </c>
      <c r="W552" s="43">
        <v>2825.8999999999996</v>
      </c>
      <c r="X552" s="43">
        <v>2815.1099999999997</v>
      </c>
      <c r="Y552" s="43">
        <v>2663.1899999999996</v>
      </c>
      <c r="Z552" s="43">
        <v>2347.6699999999996</v>
      </c>
    </row>
    <row r="553" spans="2:26" ht="15.75" thickBot="1">
      <c r="B553" s="5">
        <v>43336</v>
      </c>
      <c r="C553" s="43">
        <v>2266.73</v>
      </c>
      <c r="D553" s="43">
        <v>2206.6299999999997</v>
      </c>
      <c r="E553" s="43">
        <v>2181.7799999999997</v>
      </c>
      <c r="F553" s="43">
        <v>2180.2199999999998</v>
      </c>
      <c r="G553" s="43">
        <v>2207.89</v>
      </c>
      <c r="H553" s="43">
        <v>2240.2199999999998</v>
      </c>
      <c r="I553" s="43">
        <v>2526.0699999999997</v>
      </c>
      <c r="J553" s="43">
        <v>2718.02</v>
      </c>
      <c r="K553" s="43">
        <v>2763.1699999999996</v>
      </c>
      <c r="L553" s="43">
        <v>2742.56</v>
      </c>
      <c r="M553" s="43">
        <v>2727.5</v>
      </c>
      <c r="N553" s="43">
        <v>2692.8399999999997</v>
      </c>
      <c r="O553" s="43">
        <v>2679.29</v>
      </c>
      <c r="P553" s="43">
        <v>2700.52</v>
      </c>
      <c r="Q553" s="43">
        <v>2711.5899999999997</v>
      </c>
      <c r="R553" s="43">
        <v>2733.8199999999997</v>
      </c>
      <c r="S553" s="43">
        <v>2750.66</v>
      </c>
      <c r="T553" s="43">
        <v>2725.1099999999997</v>
      </c>
      <c r="U553" s="43">
        <v>2761.49</v>
      </c>
      <c r="V553" s="43">
        <v>2766.0299999999997</v>
      </c>
      <c r="W553" s="43">
        <v>2756.7799999999997</v>
      </c>
      <c r="X553" s="43">
        <v>2723.6299999999997</v>
      </c>
      <c r="Y553" s="43">
        <v>2561.29</v>
      </c>
      <c r="Z553" s="43">
        <v>2237.85</v>
      </c>
    </row>
    <row r="554" spans="2:26" ht="15.75" thickBot="1">
      <c r="B554" s="5">
        <v>43337</v>
      </c>
      <c r="C554" s="43">
        <v>2143.35</v>
      </c>
      <c r="D554" s="43">
        <v>2070.15</v>
      </c>
      <c r="E554" s="43">
        <v>2044.3399999999997</v>
      </c>
      <c r="F554" s="43">
        <v>2041.9299999999998</v>
      </c>
      <c r="G554" s="43">
        <v>2056.02</v>
      </c>
      <c r="H554" s="43">
        <v>2118.7999999999997</v>
      </c>
      <c r="I554" s="43">
        <v>2289.1999999999998</v>
      </c>
      <c r="J554" s="43">
        <v>2531.0699999999997</v>
      </c>
      <c r="K554" s="43">
        <v>2498.7199999999998</v>
      </c>
      <c r="L554" s="43">
        <v>2508.0299999999997</v>
      </c>
      <c r="M554" s="43">
        <v>2384.3599999999997</v>
      </c>
      <c r="N554" s="43">
        <v>2324.7999999999997</v>
      </c>
      <c r="O554" s="43">
        <v>2325.02</v>
      </c>
      <c r="P554" s="43">
        <v>2318.41</v>
      </c>
      <c r="Q554" s="43">
        <v>2337.0299999999997</v>
      </c>
      <c r="R554" s="43">
        <v>2365.7399999999998</v>
      </c>
      <c r="S554" s="43">
        <v>2401.3199999999997</v>
      </c>
      <c r="T554" s="43">
        <v>2398.4699999999998</v>
      </c>
      <c r="U554" s="43">
        <v>2464.4899999999998</v>
      </c>
      <c r="V554" s="43">
        <v>2476.96</v>
      </c>
      <c r="W554" s="43">
        <v>2468.33</v>
      </c>
      <c r="X554" s="43">
        <v>2497.12</v>
      </c>
      <c r="Y554" s="43">
        <v>2336.4399999999996</v>
      </c>
      <c r="Z554" s="43">
        <v>2088.91</v>
      </c>
    </row>
    <row r="555" spans="2:26" ht="15.75" thickBot="1">
      <c r="B555" s="5">
        <v>43338</v>
      </c>
      <c r="C555" s="43">
        <v>2076.3799999999997</v>
      </c>
      <c r="D555" s="43">
        <v>2076.2999999999997</v>
      </c>
      <c r="E555" s="43">
        <v>2021.96</v>
      </c>
      <c r="F555" s="43">
        <v>2024.1999999999998</v>
      </c>
      <c r="G555" s="43">
        <v>2075.73</v>
      </c>
      <c r="H555" s="43">
        <v>2104.5</v>
      </c>
      <c r="I555" s="43">
        <v>2184.44</v>
      </c>
      <c r="J555" s="43">
        <v>2327.4699999999998</v>
      </c>
      <c r="K555" s="43">
        <v>2587.1899999999996</v>
      </c>
      <c r="L555" s="43">
        <v>2643.45</v>
      </c>
      <c r="M555" s="43">
        <v>2648.0099999999998</v>
      </c>
      <c r="N555" s="43">
        <v>2607.58</v>
      </c>
      <c r="O555" s="43">
        <v>2598.9399999999996</v>
      </c>
      <c r="P555" s="43">
        <v>2599.6899999999996</v>
      </c>
      <c r="Q555" s="43">
        <v>2637.24</v>
      </c>
      <c r="R555" s="43">
        <v>2678.99</v>
      </c>
      <c r="S555" s="43">
        <v>2717.31</v>
      </c>
      <c r="T555" s="43">
        <v>2715.35</v>
      </c>
      <c r="U555" s="43">
        <v>2787.71</v>
      </c>
      <c r="V555" s="43">
        <v>2765.96</v>
      </c>
      <c r="W555" s="43">
        <v>2789</v>
      </c>
      <c r="X555" s="43">
        <v>2784.7999999999997</v>
      </c>
      <c r="Y555" s="43">
        <v>2616.66</v>
      </c>
      <c r="Z555" s="43">
        <v>2337.9899999999998</v>
      </c>
    </row>
    <row r="556" spans="2:26" ht="15.75" thickBot="1">
      <c r="B556" s="5">
        <v>43339</v>
      </c>
      <c r="C556" s="43">
        <v>2150.37</v>
      </c>
      <c r="D556" s="43">
        <v>2069.8599999999997</v>
      </c>
      <c r="E556" s="43">
        <v>2011.94</v>
      </c>
      <c r="F556" s="43">
        <v>1992.7199999999998</v>
      </c>
      <c r="G556" s="43">
        <v>2002.81</v>
      </c>
      <c r="H556" s="43">
        <v>2033.5</v>
      </c>
      <c r="I556" s="43">
        <v>2067.4499999999998</v>
      </c>
      <c r="J556" s="43">
        <v>2125.67</v>
      </c>
      <c r="K556" s="43">
        <v>2158.0099999999998</v>
      </c>
      <c r="L556" s="43">
        <v>2352.4299999999998</v>
      </c>
      <c r="M556" s="43">
        <v>2357.83</v>
      </c>
      <c r="N556" s="43">
        <v>2435.77</v>
      </c>
      <c r="O556" s="43">
        <v>2396.9199999999996</v>
      </c>
      <c r="P556" s="43">
        <v>2345.54</v>
      </c>
      <c r="Q556" s="43">
        <v>2376.7399999999998</v>
      </c>
      <c r="R556" s="43">
        <v>2322.46</v>
      </c>
      <c r="S556" s="43">
        <v>2500.2999999999997</v>
      </c>
      <c r="T556" s="43">
        <v>2530</v>
      </c>
      <c r="U556" s="43">
        <v>2655.66</v>
      </c>
      <c r="V556" s="43">
        <v>2719.95</v>
      </c>
      <c r="W556" s="43">
        <v>2734.5499999999997</v>
      </c>
      <c r="X556" s="43">
        <v>2725.3599999999997</v>
      </c>
      <c r="Y556" s="43">
        <v>2502.7399999999998</v>
      </c>
      <c r="Z556" s="43">
        <v>2230.9</v>
      </c>
    </row>
    <row r="557" spans="2:26" ht="15.75" thickBot="1">
      <c r="B557" s="5">
        <v>43340</v>
      </c>
      <c r="C557" s="43">
        <v>2109.42</v>
      </c>
      <c r="D557" s="43">
        <v>2071.6099999999997</v>
      </c>
      <c r="E557" s="43">
        <v>2022.77</v>
      </c>
      <c r="F557" s="43">
        <v>2031.0699999999997</v>
      </c>
      <c r="G557" s="43">
        <v>2150</v>
      </c>
      <c r="H557" s="43">
        <v>2220.62</v>
      </c>
      <c r="I557" s="43">
        <v>2481.1</v>
      </c>
      <c r="J557" s="43">
        <v>2688.95</v>
      </c>
      <c r="K557" s="43">
        <v>2816.71</v>
      </c>
      <c r="L557" s="43">
        <v>2778.0899999999997</v>
      </c>
      <c r="M557" s="43">
        <v>2771.39</v>
      </c>
      <c r="N557" s="43">
        <v>2769.74</v>
      </c>
      <c r="O557" s="43">
        <v>2734.75</v>
      </c>
      <c r="P557" s="43">
        <v>2750.73</v>
      </c>
      <c r="Q557" s="43">
        <v>2786.12</v>
      </c>
      <c r="R557" s="43">
        <v>2783.71</v>
      </c>
      <c r="S557" s="43">
        <v>2816.54</v>
      </c>
      <c r="T557" s="43">
        <v>2813.79</v>
      </c>
      <c r="U557" s="43">
        <v>2859.2</v>
      </c>
      <c r="V557" s="43">
        <v>2852.04</v>
      </c>
      <c r="W557" s="43">
        <v>2851.2999999999997</v>
      </c>
      <c r="X557" s="43">
        <v>2811.97</v>
      </c>
      <c r="Y557" s="43">
        <v>2560.6099999999997</v>
      </c>
      <c r="Z557" s="43">
        <v>2239.77</v>
      </c>
    </row>
    <row r="558" spans="2:26" ht="15.75" thickBot="1">
      <c r="B558" s="5">
        <v>43341</v>
      </c>
      <c r="C558" s="43">
        <v>1207.58</v>
      </c>
      <c r="D558" s="43">
        <v>1207.58</v>
      </c>
      <c r="E558" s="43">
        <v>1207.58</v>
      </c>
      <c r="F558" s="43">
        <v>1207.58</v>
      </c>
      <c r="G558" s="43">
        <v>1207.58</v>
      </c>
      <c r="H558" s="43">
        <v>1207.58</v>
      </c>
      <c r="I558" s="43">
        <v>1207.58</v>
      </c>
      <c r="J558" s="43">
        <v>1207.58</v>
      </c>
      <c r="K558" s="43">
        <v>1207.58</v>
      </c>
      <c r="L558" s="43">
        <v>1207.58</v>
      </c>
      <c r="M558" s="43">
        <v>1207.58</v>
      </c>
      <c r="N558" s="43">
        <v>1207.58</v>
      </c>
      <c r="O558" s="43">
        <v>1207.58</v>
      </c>
      <c r="P558" s="43">
        <v>1207.58</v>
      </c>
      <c r="Q558" s="43">
        <v>1207.58</v>
      </c>
      <c r="R558" s="43">
        <v>1207.58</v>
      </c>
      <c r="S558" s="43">
        <v>1207.58</v>
      </c>
      <c r="T558" s="43">
        <v>1207.58</v>
      </c>
      <c r="U558" s="43">
        <v>1207.58</v>
      </c>
      <c r="V558" s="43">
        <v>1207.58</v>
      </c>
      <c r="W558" s="43">
        <v>1207.58</v>
      </c>
      <c r="X558" s="43">
        <v>1207.58</v>
      </c>
      <c r="Y558" s="43">
        <v>1207.58</v>
      </c>
      <c r="Z558" s="43">
        <v>1207.58</v>
      </c>
    </row>
    <row r="559" spans="2:26" ht="15.75" thickBot="1">
      <c r="B559" s="5">
        <v>43342</v>
      </c>
      <c r="C559" s="43">
        <v>1207.58</v>
      </c>
      <c r="D559" s="43">
        <v>1207.58</v>
      </c>
      <c r="E559" s="43">
        <v>1207.58</v>
      </c>
      <c r="F559" s="43">
        <v>1207.58</v>
      </c>
      <c r="G559" s="43">
        <v>1207.58</v>
      </c>
      <c r="H559" s="43">
        <v>1207.58</v>
      </c>
      <c r="I559" s="43">
        <v>1207.58</v>
      </c>
      <c r="J559" s="43">
        <v>1207.58</v>
      </c>
      <c r="K559" s="43">
        <v>1207.58</v>
      </c>
      <c r="L559" s="43">
        <v>1207.58</v>
      </c>
      <c r="M559" s="43">
        <v>1207.58</v>
      </c>
      <c r="N559" s="43">
        <v>1207.58</v>
      </c>
      <c r="O559" s="43">
        <v>1207.58</v>
      </c>
      <c r="P559" s="43">
        <v>1207.58</v>
      </c>
      <c r="Q559" s="43">
        <v>1207.58</v>
      </c>
      <c r="R559" s="43">
        <v>1207.58</v>
      </c>
      <c r="S559" s="43">
        <v>1207.58</v>
      </c>
      <c r="T559" s="43">
        <v>1207.58</v>
      </c>
      <c r="U559" s="43">
        <v>1207.58</v>
      </c>
      <c r="V559" s="43">
        <v>1207.58</v>
      </c>
      <c r="W559" s="43">
        <v>1207.58</v>
      </c>
      <c r="X559" s="43">
        <v>1207.58</v>
      </c>
      <c r="Y559" s="43">
        <v>1207.58</v>
      </c>
      <c r="Z559" s="43">
        <v>1207.58</v>
      </c>
    </row>
    <row r="560" spans="2:26" ht="15.75" thickBot="1">
      <c r="B560" s="5">
        <v>43343</v>
      </c>
      <c r="C560" s="43">
        <v>1207.58</v>
      </c>
      <c r="D560" s="43">
        <v>1207.58</v>
      </c>
      <c r="E560" s="43">
        <v>1207.58</v>
      </c>
      <c r="F560" s="43">
        <v>1207.58</v>
      </c>
      <c r="G560" s="43">
        <v>1207.58</v>
      </c>
      <c r="H560" s="43">
        <v>1207.58</v>
      </c>
      <c r="I560" s="43">
        <v>1207.58</v>
      </c>
      <c r="J560" s="43">
        <v>1207.58</v>
      </c>
      <c r="K560" s="43">
        <v>1207.58</v>
      </c>
      <c r="L560" s="43">
        <v>1207.58</v>
      </c>
      <c r="M560" s="43">
        <v>1207.58</v>
      </c>
      <c r="N560" s="43">
        <v>1207.58</v>
      </c>
      <c r="O560" s="43">
        <v>1207.58</v>
      </c>
      <c r="P560" s="43">
        <v>1207.58</v>
      </c>
      <c r="Q560" s="43">
        <v>1207.58</v>
      </c>
      <c r="R560" s="43">
        <v>1207.58</v>
      </c>
      <c r="S560" s="43">
        <v>1207.58</v>
      </c>
      <c r="T560" s="43">
        <v>1207.58</v>
      </c>
      <c r="U560" s="43">
        <v>1207.58</v>
      </c>
      <c r="V560" s="43">
        <v>1207.58</v>
      </c>
      <c r="W560" s="43">
        <v>1207.58</v>
      </c>
      <c r="X560" s="43">
        <v>1207.58</v>
      </c>
      <c r="Y560" s="43">
        <v>1207.58</v>
      </c>
      <c r="Z560" s="43">
        <v>1207.58</v>
      </c>
    </row>
    <row r="561" spans="2:26" ht="15.75" thickBot="1">
      <c r="B561" s="200" t="s">
        <v>55</v>
      </c>
      <c r="C561" s="211" t="s">
        <v>88</v>
      </c>
      <c r="D561" s="212"/>
      <c r="E561" s="212"/>
      <c r="F561" s="212"/>
      <c r="G561" s="212"/>
      <c r="H561" s="212"/>
      <c r="I561" s="212"/>
      <c r="J561" s="212"/>
      <c r="K561" s="212"/>
      <c r="L561" s="212"/>
      <c r="M561" s="212"/>
      <c r="N561" s="212"/>
      <c r="O561" s="212"/>
      <c r="P561" s="212"/>
      <c r="Q561" s="212"/>
      <c r="R561" s="212"/>
      <c r="S561" s="212"/>
      <c r="T561" s="212"/>
      <c r="U561" s="212"/>
      <c r="V561" s="212"/>
      <c r="W561" s="212"/>
      <c r="X561" s="212"/>
      <c r="Y561" s="212"/>
      <c r="Z561" s="213"/>
    </row>
    <row r="562" spans="2:26" ht="30.75" thickBot="1">
      <c r="B562" s="201"/>
      <c r="C562" s="4" t="s">
        <v>57</v>
      </c>
      <c r="D562" s="4" t="s">
        <v>58</v>
      </c>
      <c r="E562" s="4" t="s">
        <v>59</v>
      </c>
      <c r="F562" s="4" t="s">
        <v>60</v>
      </c>
      <c r="G562" s="4" t="s">
        <v>61</v>
      </c>
      <c r="H562" s="4" t="s">
        <v>103</v>
      </c>
      <c r="I562" s="4" t="s">
        <v>104</v>
      </c>
      <c r="J562" s="4" t="s">
        <v>105</v>
      </c>
      <c r="K562" s="4" t="s">
        <v>106</v>
      </c>
      <c r="L562" s="4" t="s">
        <v>107</v>
      </c>
      <c r="M562" s="4" t="s">
        <v>108</v>
      </c>
      <c r="N562" s="4" t="s">
        <v>109</v>
      </c>
      <c r="O562" s="4" t="s">
        <v>62</v>
      </c>
      <c r="P562" s="4" t="s">
        <v>63</v>
      </c>
      <c r="Q562" s="4" t="s">
        <v>64</v>
      </c>
      <c r="R562" s="4" t="s">
        <v>65</v>
      </c>
      <c r="S562" s="4" t="s">
        <v>66</v>
      </c>
      <c r="T562" s="4" t="s">
        <v>67</v>
      </c>
      <c r="U562" s="4" t="s">
        <v>68</v>
      </c>
      <c r="V562" s="4" t="s">
        <v>69</v>
      </c>
      <c r="W562" s="4" t="s">
        <v>70</v>
      </c>
      <c r="X562" s="4" t="s">
        <v>71</v>
      </c>
      <c r="Y562" s="4" t="s">
        <v>72</v>
      </c>
      <c r="Z562" s="44" t="s">
        <v>73</v>
      </c>
    </row>
    <row r="563" spans="2:26" ht="15.75" thickBot="1">
      <c r="B563" s="5">
        <v>43313</v>
      </c>
      <c r="C563" s="43">
        <v>0</v>
      </c>
      <c r="D563" s="43">
        <v>0</v>
      </c>
      <c r="E563" s="43">
        <v>0</v>
      </c>
      <c r="F563" s="43">
        <v>0</v>
      </c>
      <c r="G563" s="43">
        <v>0</v>
      </c>
      <c r="H563" s="43">
        <v>28.81</v>
      </c>
      <c r="I563" s="43">
        <v>95.28</v>
      </c>
      <c r="J563" s="43">
        <v>5.24</v>
      </c>
      <c r="K563" s="43">
        <v>0.05</v>
      </c>
      <c r="L563" s="43">
        <v>0.3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2.78</v>
      </c>
      <c r="T563" s="43">
        <v>0</v>
      </c>
      <c r="U563" s="43">
        <v>0</v>
      </c>
      <c r="V563" s="43">
        <v>0</v>
      </c>
      <c r="W563" s="43">
        <v>0</v>
      </c>
      <c r="X563" s="43">
        <v>0</v>
      </c>
      <c r="Y563" s="43">
        <v>0</v>
      </c>
      <c r="Z563" s="43">
        <v>0</v>
      </c>
    </row>
    <row r="564" spans="2:26" ht="15.75" thickBot="1">
      <c r="B564" s="5">
        <v>43314</v>
      </c>
      <c r="C564" s="43">
        <v>0</v>
      </c>
      <c r="D564" s="43">
        <v>0</v>
      </c>
      <c r="E564" s="43">
        <v>0</v>
      </c>
      <c r="F564" s="43">
        <v>0</v>
      </c>
      <c r="G564" s="43">
        <v>0</v>
      </c>
      <c r="H564" s="43">
        <v>44.32</v>
      </c>
      <c r="I564" s="43">
        <v>91.78</v>
      </c>
      <c r="J564" s="43">
        <v>0.21</v>
      </c>
      <c r="K564" s="43">
        <v>1.25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0</v>
      </c>
      <c r="U564" s="43">
        <v>0</v>
      </c>
      <c r="V564" s="43">
        <v>0</v>
      </c>
      <c r="W564" s="43">
        <v>0</v>
      </c>
      <c r="X564" s="43">
        <v>0</v>
      </c>
      <c r="Y564" s="43">
        <v>0</v>
      </c>
      <c r="Z564" s="43">
        <v>0</v>
      </c>
    </row>
    <row r="565" spans="2:26" ht="15.75" thickBot="1">
      <c r="B565" s="5">
        <v>43315</v>
      </c>
      <c r="C565" s="43">
        <v>0</v>
      </c>
      <c r="D565" s="43">
        <v>0</v>
      </c>
      <c r="E565" s="43">
        <v>0</v>
      </c>
      <c r="F565" s="43">
        <v>0</v>
      </c>
      <c r="G565" s="43">
        <v>0</v>
      </c>
      <c r="H565" s="43">
        <v>55</v>
      </c>
      <c r="I565" s="43">
        <v>133.41</v>
      </c>
      <c r="J565" s="43">
        <v>2.0699999999999998</v>
      </c>
      <c r="K565" s="43">
        <v>0.15</v>
      </c>
      <c r="L565" s="43">
        <v>0.43</v>
      </c>
      <c r="M565" s="43">
        <v>0.23</v>
      </c>
      <c r="N565" s="43">
        <v>0</v>
      </c>
      <c r="O565" s="43">
        <v>0.03</v>
      </c>
      <c r="P565" s="43">
        <v>0</v>
      </c>
      <c r="Q565" s="43">
        <v>0</v>
      </c>
      <c r="R565" s="43">
        <v>0</v>
      </c>
      <c r="S565" s="43">
        <v>0</v>
      </c>
      <c r="T565" s="43">
        <v>0.19</v>
      </c>
      <c r="U565" s="43">
        <v>0</v>
      </c>
      <c r="V565" s="43">
        <v>0</v>
      </c>
      <c r="W565" s="43">
        <v>0</v>
      </c>
      <c r="X565" s="43">
        <v>0</v>
      </c>
      <c r="Y565" s="43">
        <v>0</v>
      </c>
      <c r="Z565" s="43">
        <v>0</v>
      </c>
    </row>
    <row r="566" spans="2:26" ht="15.75" thickBot="1">
      <c r="B566" s="5">
        <v>43316</v>
      </c>
      <c r="C566" s="43">
        <v>0</v>
      </c>
      <c r="D566" s="43">
        <v>0</v>
      </c>
      <c r="E566" s="43">
        <v>0</v>
      </c>
      <c r="F566" s="43">
        <v>0.17</v>
      </c>
      <c r="G566" s="43">
        <v>111.24</v>
      </c>
      <c r="H566" s="43">
        <v>146.07</v>
      </c>
      <c r="I566" s="43">
        <v>108.31</v>
      </c>
      <c r="J566" s="43">
        <v>12.68</v>
      </c>
      <c r="K566" s="43">
        <v>48.2</v>
      </c>
      <c r="L566" s="43">
        <v>0.13</v>
      </c>
      <c r="M566" s="43">
        <v>0</v>
      </c>
      <c r="N566" s="43">
        <v>0</v>
      </c>
      <c r="O566" s="43">
        <v>0</v>
      </c>
      <c r="P566" s="43">
        <v>0.1</v>
      </c>
      <c r="Q566" s="43">
        <v>0.08</v>
      </c>
      <c r="R566" s="43">
        <v>0</v>
      </c>
      <c r="S566" s="43">
        <v>0</v>
      </c>
      <c r="T566" s="43">
        <v>0.27</v>
      </c>
      <c r="U566" s="43">
        <v>0</v>
      </c>
      <c r="V566" s="43">
        <v>0</v>
      </c>
      <c r="W566" s="43">
        <v>0</v>
      </c>
      <c r="X566" s="43">
        <v>0</v>
      </c>
      <c r="Y566" s="43">
        <v>0</v>
      </c>
      <c r="Z566" s="43">
        <v>0</v>
      </c>
    </row>
    <row r="567" spans="2:26" ht="15.75" thickBot="1">
      <c r="B567" s="5">
        <v>43317</v>
      </c>
      <c r="C567" s="43">
        <v>0</v>
      </c>
      <c r="D567" s="43">
        <v>0</v>
      </c>
      <c r="E567" s="43">
        <v>0</v>
      </c>
      <c r="F567" s="43">
        <v>0</v>
      </c>
      <c r="G567" s="43">
        <v>0</v>
      </c>
      <c r="H567" s="43">
        <v>69.790000000000006</v>
      </c>
      <c r="I567" s="43">
        <v>130.26</v>
      </c>
      <c r="J567" s="43">
        <v>0</v>
      </c>
      <c r="K567" s="43">
        <v>16.53</v>
      </c>
      <c r="L567" s="43">
        <v>5.0199999999999996</v>
      </c>
      <c r="M567" s="43">
        <v>13.9</v>
      </c>
      <c r="N567" s="43">
        <v>6.43</v>
      </c>
      <c r="O567" s="43">
        <v>11.99</v>
      </c>
      <c r="P567" s="43">
        <v>17.559999999999999</v>
      </c>
      <c r="Q567" s="43">
        <v>9.84</v>
      </c>
      <c r="R567" s="43">
        <v>14.89</v>
      </c>
      <c r="S567" s="43">
        <v>24.1</v>
      </c>
      <c r="T567" s="43">
        <v>5.54</v>
      </c>
      <c r="U567" s="43">
        <v>1.01</v>
      </c>
      <c r="V567" s="43">
        <v>0</v>
      </c>
      <c r="W567" s="43">
        <v>0</v>
      </c>
      <c r="X567" s="43">
        <v>0</v>
      </c>
      <c r="Y567" s="43">
        <v>6.88</v>
      </c>
      <c r="Z567" s="43">
        <v>43.54</v>
      </c>
    </row>
    <row r="568" spans="2:26" ht="15.75" thickBot="1">
      <c r="B568" s="5">
        <v>43318</v>
      </c>
      <c r="C568" s="43">
        <v>0</v>
      </c>
      <c r="D568" s="43">
        <v>0</v>
      </c>
      <c r="E568" s="43">
        <v>0</v>
      </c>
      <c r="F568" s="43">
        <v>0</v>
      </c>
      <c r="G568" s="43">
        <v>0</v>
      </c>
      <c r="H568" s="43">
        <v>0</v>
      </c>
      <c r="I568" s="43">
        <v>25.49</v>
      </c>
      <c r="J568" s="43">
        <v>1.77</v>
      </c>
      <c r="K568" s="43">
        <v>6.9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0</v>
      </c>
      <c r="U568" s="43">
        <v>0</v>
      </c>
      <c r="V568" s="43">
        <v>0</v>
      </c>
      <c r="W568" s="43">
        <v>0</v>
      </c>
      <c r="X568" s="43">
        <v>0</v>
      </c>
      <c r="Y568" s="43">
        <v>0</v>
      </c>
      <c r="Z568" s="43">
        <v>0</v>
      </c>
    </row>
    <row r="569" spans="2:26" ht="15.75" thickBot="1">
      <c r="B569" s="5">
        <v>43319</v>
      </c>
      <c r="C569" s="43">
        <v>0</v>
      </c>
      <c r="D569" s="43">
        <v>0</v>
      </c>
      <c r="E569" s="43">
        <v>0</v>
      </c>
      <c r="F569" s="43">
        <v>0</v>
      </c>
      <c r="G569" s="43">
        <v>0</v>
      </c>
      <c r="H569" s="43">
        <v>52.61</v>
      </c>
      <c r="I569" s="43">
        <v>65</v>
      </c>
      <c r="J569" s="43">
        <v>3.35</v>
      </c>
      <c r="K569" s="43">
        <v>2.8</v>
      </c>
      <c r="L569" s="43">
        <v>0.27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0.15</v>
      </c>
      <c r="S569" s="43">
        <v>0</v>
      </c>
      <c r="T569" s="43">
        <v>17.89</v>
      </c>
      <c r="U569" s="43">
        <v>0</v>
      </c>
      <c r="V569" s="43">
        <v>0</v>
      </c>
      <c r="W569" s="43">
        <v>0</v>
      </c>
      <c r="X569" s="43">
        <v>0</v>
      </c>
      <c r="Y569" s="43">
        <v>0</v>
      </c>
      <c r="Z569" s="43">
        <v>0</v>
      </c>
    </row>
    <row r="570" spans="2:26" ht="15.75" thickBot="1">
      <c r="B570" s="5">
        <v>43320</v>
      </c>
      <c r="C570" s="43">
        <v>0</v>
      </c>
      <c r="D570" s="43">
        <v>0</v>
      </c>
      <c r="E570" s="43">
        <v>0</v>
      </c>
      <c r="F570" s="43">
        <v>0</v>
      </c>
      <c r="G570" s="43">
        <v>88.74</v>
      </c>
      <c r="H570" s="43">
        <v>90.33</v>
      </c>
      <c r="I570" s="43">
        <v>84.68</v>
      </c>
      <c r="J570" s="43">
        <v>5.38</v>
      </c>
      <c r="K570" s="43">
        <v>17.87</v>
      </c>
      <c r="L570" s="43">
        <v>1.58</v>
      </c>
      <c r="M570" s="43">
        <v>0.41</v>
      </c>
      <c r="N570" s="43">
        <v>0.37</v>
      </c>
      <c r="O570" s="43">
        <v>0.01</v>
      </c>
      <c r="P570" s="43">
        <v>0.26</v>
      </c>
      <c r="Q570" s="43">
        <v>0.56999999999999995</v>
      </c>
      <c r="R570" s="43">
        <v>0</v>
      </c>
      <c r="S570" s="43">
        <v>0</v>
      </c>
      <c r="T570" s="43">
        <v>4.46</v>
      </c>
      <c r="U570" s="43">
        <v>1.1399999999999999</v>
      </c>
      <c r="V570" s="43">
        <v>0.09</v>
      </c>
      <c r="W570" s="43">
        <v>0</v>
      </c>
      <c r="X570" s="43">
        <v>0</v>
      </c>
      <c r="Y570" s="43">
        <v>0</v>
      </c>
      <c r="Z570" s="43">
        <v>0</v>
      </c>
    </row>
    <row r="571" spans="2:26" ht="15.75" thickBot="1">
      <c r="B571" s="5">
        <v>43321</v>
      </c>
      <c r="C571" s="43">
        <v>0</v>
      </c>
      <c r="D571" s="43">
        <v>0</v>
      </c>
      <c r="E571" s="43">
        <v>0</v>
      </c>
      <c r="F571" s="43">
        <v>0</v>
      </c>
      <c r="G571" s="43">
        <v>120.41</v>
      </c>
      <c r="H571" s="43">
        <v>122.43</v>
      </c>
      <c r="I571" s="43">
        <v>8.51</v>
      </c>
      <c r="J571" s="43">
        <v>2.16</v>
      </c>
      <c r="K571" s="43">
        <v>2.89</v>
      </c>
      <c r="L571" s="43">
        <v>0</v>
      </c>
      <c r="M571" s="43">
        <v>0</v>
      </c>
      <c r="N571" s="43">
        <v>0</v>
      </c>
      <c r="O571" s="43">
        <v>0.04</v>
      </c>
      <c r="P571" s="43">
        <v>3.06</v>
      </c>
      <c r="Q571" s="43">
        <v>0</v>
      </c>
      <c r="R571" s="43">
        <v>0</v>
      </c>
      <c r="S571" s="43">
        <v>0</v>
      </c>
      <c r="T571" s="43">
        <v>0</v>
      </c>
      <c r="U571" s="43">
        <v>0</v>
      </c>
      <c r="V571" s="43">
        <v>0</v>
      </c>
      <c r="W571" s="43">
        <v>0</v>
      </c>
      <c r="X571" s="43">
        <v>0</v>
      </c>
      <c r="Y571" s="43">
        <v>0</v>
      </c>
      <c r="Z571" s="43">
        <v>0</v>
      </c>
    </row>
    <row r="572" spans="2:26" ht="15.75" thickBot="1">
      <c r="B572" s="5">
        <v>43322</v>
      </c>
      <c r="C572" s="43">
        <v>1.75</v>
      </c>
      <c r="D572" s="43">
        <v>0.54</v>
      </c>
      <c r="E572" s="43">
        <v>3.77</v>
      </c>
      <c r="F572" s="43">
        <v>14.44</v>
      </c>
      <c r="G572" s="43">
        <v>172.61</v>
      </c>
      <c r="H572" s="43">
        <v>215.88</v>
      </c>
      <c r="I572" s="43">
        <v>306.92</v>
      </c>
      <c r="J572" s="43">
        <v>119.86</v>
      </c>
      <c r="K572" s="43">
        <v>83.79</v>
      </c>
      <c r="L572" s="43">
        <v>95.25</v>
      </c>
      <c r="M572" s="43">
        <v>23.27</v>
      </c>
      <c r="N572" s="43">
        <v>34.92</v>
      </c>
      <c r="O572" s="43">
        <v>5.67</v>
      </c>
      <c r="P572" s="43">
        <v>22.23</v>
      </c>
      <c r="Q572" s="43">
        <v>6.25</v>
      </c>
      <c r="R572" s="43">
        <v>38.9</v>
      </c>
      <c r="S572" s="43">
        <v>30.47</v>
      </c>
      <c r="T572" s="43">
        <v>52.43</v>
      </c>
      <c r="U572" s="43">
        <v>6.88</v>
      </c>
      <c r="V572" s="43">
        <v>0.85</v>
      </c>
      <c r="W572" s="43">
        <v>0</v>
      </c>
      <c r="X572" s="43">
        <v>0</v>
      </c>
      <c r="Y572" s="43">
        <v>0</v>
      </c>
      <c r="Z572" s="43">
        <v>0</v>
      </c>
    </row>
    <row r="573" spans="2:26" ht="15.75" thickBot="1">
      <c r="B573" s="5">
        <v>43323</v>
      </c>
      <c r="C573" s="43">
        <v>0</v>
      </c>
      <c r="D573" s="43">
        <v>0</v>
      </c>
      <c r="E573" s="43">
        <v>0</v>
      </c>
      <c r="F573" s="43">
        <v>0</v>
      </c>
      <c r="G573" s="43">
        <v>0</v>
      </c>
      <c r="H573" s="43">
        <v>34.46</v>
      </c>
      <c r="I573" s="43">
        <v>146.58000000000001</v>
      </c>
      <c r="J573" s="43">
        <v>6.15</v>
      </c>
      <c r="K573" s="43">
        <v>52.25</v>
      </c>
      <c r="L573" s="43">
        <v>0.67</v>
      </c>
      <c r="M573" s="43">
        <v>0.66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2.21</v>
      </c>
      <c r="U573" s="43">
        <v>0.09</v>
      </c>
      <c r="V573" s="43">
        <v>0</v>
      </c>
      <c r="W573" s="43">
        <v>0</v>
      </c>
      <c r="X573" s="43">
        <v>0</v>
      </c>
      <c r="Y573" s="43">
        <v>0</v>
      </c>
      <c r="Z573" s="43">
        <v>0</v>
      </c>
    </row>
    <row r="574" spans="2:26" ht="15.75" thickBot="1">
      <c r="B574" s="5">
        <v>43324</v>
      </c>
      <c r="C574" s="43">
        <v>0</v>
      </c>
      <c r="D574" s="43">
        <v>0</v>
      </c>
      <c r="E574" s="43">
        <v>0</v>
      </c>
      <c r="F574" s="43">
        <v>11.57</v>
      </c>
      <c r="G574" s="43">
        <v>47.82</v>
      </c>
      <c r="H574" s="43">
        <v>108.59</v>
      </c>
      <c r="I574" s="43">
        <v>34.159999999999997</v>
      </c>
      <c r="J574" s="43">
        <v>15.2</v>
      </c>
      <c r="K574" s="43">
        <v>15.56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43">
        <v>0</v>
      </c>
      <c r="V574" s="43">
        <v>0</v>
      </c>
      <c r="W574" s="43">
        <v>0</v>
      </c>
      <c r="X574" s="43">
        <v>0</v>
      </c>
      <c r="Y574" s="43">
        <v>0</v>
      </c>
      <c r="Z574" s="43">
        <v>0</v>
      </c>
    </row>
    <row r="575" spans="2:26" ht="15.75" thickBot="1">
      <c r="B575" s="5">
        <v>43325</v>
      </c>
      <c r="C575" s="43">
        <v>0</v>
      </c>
      <c r="D575" s="43">
        <v>0</v>
      </c>
      <c r="E575" s="43">
        <v>0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22.44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0</v>
      </c>
      <c r="U575" s="43">
        <v>0</v>
      </c>
      <c r="V575" s="43">
        <v>0</v>
      </c>
      <c r="W575" s="43">
        <v>0</v>
      </c>
      <c r="X575" s="43">
        <v>0</v>
      </c>
      <c r="Y575" s="43">
        <v>0</v>
      </c>
      <c r="Z575" s="43">
        <v>0</v>
      </c>
    </row>
    <row r="576" spans="2:26" ht="15.75" thickBot="1">
      <c r="B576" s="5">
        <v>43326</v>
      </c>
      <c r="C576" s="43">
        <v>0</v>
      </c>
      <c r="D576" s="43">
        <v>0</v>
      </c>
      <c r="E576" s="43">
        <v>0</v>
      </c>
      <c r="F576" s="43">
        <v>0</v>
      </c>
      <c r="G576" s="43">
        <v>0.03</v>
      </c>
      <c r="H576" s="43">
        <v>56.64</v>
      </c>
      <c r="I576" s="43">
        <v>0</v>
      </c>
      <c r="J576" s="43">
        <v>20.79</v>
      </c>
      <c r="K576" s="43">
        <v>15.05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43">
        <v>0</v>
      </c>
      <c r="V576" s="43">
        <v>0</v>
      </c>
      <c r="W576" s="43">
        <v>0</v>
      </c>
      <c r="X576" s="43">
        <v>0</v>
      </c>
      <c r="Y576" s="43">
        <v>0</v>
      </c>
      <c r="Z576" s="43">
        <v>0</v>
      </c>
    </row>
    <row r="577" spans="2:26" ht="15.75" thickBot="1">
      <c r="B577" s="5">
        <v>43327</v>
      </c>
      <c r="C577" s="43">
        <v>0</v>
      </c>
      <c r="D577" s="43">
        <v>0</v>
      </c>
      <c r="E577" s="43">
        <v>0</v>
      </c>
      <c r="F577" s="43">
        <v>0</v>
      </c>
      <c r="G577" s="43">
        <v>35.42</v>
      </c>
      <c r="H577" s="43">
        <v>280.32</v>
      </c>
      <c r="I577" s="43">
        <v>54.1</v>
      </c>
      <c r="J577" s="43">
        <v>88.4</v>
      </c>
      <c r="K577" s="43">
        <v>42.64</v>
      </c>
      <c r="L577" s="43">
        <v>35.06</v>
      </c>
      <c r="M577" s="43">
        <v>23.09</v>
      </c>
      <c r="N577" s="43">
        <v>8.84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0.3</v>
      </c>
      <c r="U577" s="43">
        <v>0</v>
      </c>
      <c r="V577" s="43">
        <v>0</v>
      </c>
      <c r="W577" s="43">
        <v>0</v>
      </c>
      <c r="X577" s="43">
        <v>0</v>
      </c>
      <c r="Y577" s="43">
        <v>0</v>
      </c>
      <c r="Z577" s="43">
        <v>0</v>
      </c>
    </row>
    <row r="578" spans="2:26" ht="15.75" thickBot="1">
      <c r="B578" s="5">
        <v>43328</v>
      </c>
      <c r="C578" s="43">
        <v>0</v>
      </c>
      <c r="D578" s="43">
        <v>0</v>
      </c>
      <c r="E578" s="43">
        <v>0</v>
      </c>
      <c r="F578" s="43">
        <v>0</v>
      </c>
      <c r="G578" s="43">
        <v>7.57</v>
      </c>
      <c r="H578" s="43">
        <v>112.7</v>
      </c>
      <c r="I578" s="43">
        <v>39.47</v>
      </c>
      <c r="J578" s="43">
        <v>77.180000000000007</v>
      </c>
      <c r="K578" s="43">
        <v>69</v>
      </c>
      <c r="L578" s="43">
        <v>58.94</v>
      </c>
      <c r="M578" s="43">
        <v>0.59</v>
      </c>
      <c r="N578" s="43">
        <v>40.39</v>
      </c>
      <c r="O578" s="43">
        <v>20.149999999999999</v>
      </c>
      <c r="P578" s="43">
        <v>23.07</v>
      </c>
      <c r="Q578" s="43">
        <v>7.46</v>
      </c>
      <c r="R578" s="43">
        <v>3.65</v>
      </c>
      <c r="S578" s="43">
        <v>0</v>
      </c>
      <c r="T578" s="43">
        <v>0.05</v>
      </c>
      <c r="U578" s="43">
        <v>0</v>
      </c>
      <c r="V578" s="43">
        <v>0</v>
      </c>
      <c r="W578" s="43">
        <v>0</v>
      </c>
      <c r="X578" s="43">
        <v>0</v>
      </c>
      <c r="Y578" s="43">
        <v>0</v>
      </c>
      <c r="Z578" s="43">
        <v>0</v>
      </c>
    </row>
    <row r="579" spans="2:26" ht="15.75" thickBot="1">
      <c r="B579" s="5">
        <v>43329</v>
      </c>
      <c r="C579" s="43">
        <v>0</v>
      </c>
      <c r="D579" s="43">
        <v>0</v>
      </c>
      <c r="E579" s="43">
        <v>0</v>
      </c>
      <c r="F579" s="43">
        <v>0</v>
      </c>
      <c r="G579" s="43">
        <v>77.34</v>
      </c>
      <c r="H579" s="43">
        <v>321.91000000000003</v>
      </c>
      <c r="I579" s="43">
        <v>65.040000000000006</v>
      </c>
      <c r="J579" s="43">
        <v>14.54</v>
      </c>
      <c r="K579" s="43">
        <v>38.770000000000003</v>
      </c>
      <c r="L579" s="43">
        <v>3.31</v>
      </c>
      <c r="M579" s="43">
        <v>0.1</v>
      </c>
      <c r="N579" s="43">
        <v>0</v>
      </c>
      <c r="O579" s="43">
        <v>0</v>
      </c>
      <c r="P579" s="43">
        <v>0</v>
      </c>
      <c r="Q579" s="43">
        <v>0</v>
      </c>
      <c r="R579" s="43">
        <v>2.17</v>
      </c>
      <c r="S579" s="43">
        <v>0.81</v>
      </c>
      <c r="T579" s="43">
        <v>59.79</v>
      </c>
      <c r="U579" s="43">
        <v>90.59</v>
      </c>
      <c r="V579" s="43">
        <v>0</v>
      </c>
      <c r="W579" s="43">
        <v>0.87</v>
      </c>
      <c r="X579" s="43">
        <v>0</v>
      </c>
      <c r="Y579" s="43">
        <v>0</v>
      </c>
      <c r="Z579" s="43">
        <v>0</v>
      </c>
    </row>
    <row r="580" spans="2:26" ht="15.75" thickBot="1">
      <c r="B580" s="5">
        <v>43330</v>
      </c>
      <c r="C580" s="43">
        <v>0</v>
      </c>
      <c r="D580" s="43">
        <v>0</v>
      </c>
      <c r="E580" s="43">
        <v>0</v>
      </c>
      <c r="F580" s="43">
        <v>0</v>
      </c>
      <c r="G580" s="43">
        <v>0</v>
      </c>
      <c r="H580" s="43">
        <v>320.56</v>
      </c>
      <c r="I580" s="43">
        <v>13.69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0</v>
      </c>
      <c r="U580" s="43">
        <v>0</v>
      </c>
      <c r="V580" s="43">
        <v>0</v>
      </c>
      <c r="W580" s="43">
        <v>0</v>
      </c>
      <c r="X580" s="43">
        <v>0</v>
      </c>
      <c r="Y580" s="43">
        <v>0</v>
      </c>
      <c r="Z580" s="43">
        <v>0</v>
      </c>
    </row>
    <row r="581" spans="2:26" ht="15.75" thickBot="1">
      <c r="B581" s="5">
        <v>43331</v>
      </c>
      <c r="C581" s="43">
        <v>0</v>
      </c>
      <c r="D581" s="43">
        <v>0</v>
      </c>
      <c r="E581" s="43">
        <v>0</v>
      </c>
      <c r="F581" s="43">
        <v>0</v>
      </c>
      <c r="G581" s="43">
        <v>0</v>
      </c>
      <c r="H581" s="43">
        <v>0</v>
      </c>
      <c r="I581" s="43">
        <v>3.2</v>
      </c>
      <c r="J581" s="43">
        <v>4.07</v>
      </c>
      <c r="K581" s="43">
        <v>0.31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4.16</v>
      </c>
      <c r="T581" s="43">
        <v>1.58</v>
      </c>
      <c r="U581" s="43">
        <v>0</v>
      </c>
      <c r="V581" s="43">
        <v>0</v>
      </c>
      <c r="W581" s="43">
        <v>0</v>
      </c>
      <c r="X581" s="43">
        <v>0</v>
      </c>
      <c r="Y581" s="43">
        <v>0</v>
      </c>
      <c r="Z581" s="43">
        <v>0</v>
      </c>
    </row>
    <row r="582" spans="2:26" ht="15.75" thickBot="1">
      <c r="B582" s="5">
        <v>43332</v>
      </c>
      <c r="C582" s="43">
        <v>0</v>
      </c>
      <c r="D582" s="43">
        <v>0</v>
      </c>
      <c r="E582" s="43">
        <v>0</v>
      </c>
      <c r="F582" s="43">
        <v>0</v>
      </c>
      <c r="G582" s="43">
        <v>0</v>
      </c>
      <c r="H582" s="43">
        <v>0</v>
      </c>
      <c r="I582" s="43">
        <v>0.3</v>
      </c>
      <c r="J582" s="43">
        <v>0</v>
      </c>
      <c r="K582" s="43">
        <v>4.5199999999999996</v>
      </c>
      <c r="L582" s="43">
        <v>0</v>
      </c>
      <c r="M582" s="43">
        <v>0</v>
      </c>
      <c r="N582" s="43">
        <v>6.91</v>
      </c>
      <c r="O582" s="43">
        <v>6.87</v>
      </c>
      <c r="P582" s="43">
        <v>6.71</v>
      </c>
      <c r="Q582" s="43">
        <v>0.01</v>
      </c>
      <c r="R582" s="43">
        <v>0</v>
      </c>
      <c r="S582" s="43">
        <v>0</v>
      </c>
      <c r="T582" s="43">
        <v>0</v>
      </c>
      <c r="U582" s="43">
        <v>0</v>
      </c>
      <c r="V582" s="43">
        <v>0</v>
      </c>
      <c r="W582" s="43">
        <v>0</v>
      </c>
      <c r="X582" s="43">
        <v>0</v>
      </c>
      <c r="Y582" s="43">
        <v>0</v>
      </c>
      <c r="Z582" s="43">
        <v>0</v>
      </c>
    </row>
    <row r="583" spans="2:26" ht="15.75" thickBot="1">
      <c r="B583" s="5">
        <v>43333</v>
      </c>
      <c r="C583" s="43">
        <v>0</v>
      </c>
      <c r="D583" s="43">
        <v>0</v>
      </c>
      <c r="E583" s="43">
        <v>0</v>
      </c>
      <c r="F583" s="43">
        <v>0</v>
      </c>
      <c r="G583" s="43">
        <v>0.37</v>
      </c>
      <c r="H583" s="43">
        <v>41.98</v>
      </c>
      <c r="I583" s="43">
        <v>25.21</v>
      </c>
      <c r="J583" s="43">
        <v>11.52</v>
      </c>
      <c r="K583" s="43">
        <v>80.58</v>
      </c>
      <c r="L583" s="43">
        <v>0.49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0</v>
      </c>
      <c r="U583" s="43">
        <v>0</v>
      </c>
      <c r="V583" s="43">
        <v>0</v>
      </c>
      <c r="W583" s="43">
        <v>0</v>
      </c>
      <c r="X583" s="43">
        <v>0</v>
      </c>
      <c r="Y583" s="43">
        <v>0</v>
      </c>
      <c r="Z583" s="43">
        <v>0</v>
      </c>
    </row>
    <row r="584" spans="2:26" ht="15.75" thickBot="1">
      <c r="B584" s="5">
        <v>43334</v>
      </c>
      <c r="C584" s="43">
        <v>0</v>
      </c>
      <c r="D584" s="43">
        <v>0</v>
      </c>
      <c r="E584" s="43">
        <v>0</v>
      </c>
      <c r="F584" s="43">
        <v>0</v>
      </c>
      <c r="G584" s="43">
        <v>0.43</v>
      </c>
      <c r="H584" s="43">
        <v>24.06</v>
      </c>
      <c r="I584" s="43">
        <v>69.61</v>
      </c>
      <c r="J584" s="43">
        <v>7.55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0</v>
      </c>
      <c r="T584" s="43">
        <v>0</v>
      </c>
      <c r="U584" s="43">
        <v>0</v>
      </c>
      <c r="V584" s="43">
        <v>0</v>
      </c>
      <c r="W584" s="43">
        <v>0</v>
      </c>
      <c r="X584" s="43">
        <v>0</v>
      </c>
      <c r="Y584" s="43">
        <v>0</v>
      </c>
      <c r="Z584" s="43">
        <v>0</v>
      </c>
    </row>
    <row r="585" spans="2:26" ht="15.75" thickBot="1">
      <c r="B585" s="5">
        <v>43335</v>
      </c>
      <c r="C585" s="43">
        <v>0</v>
      </c>
      <c r="D585" s="43">
        <v>0</v>
      </c>
      <c r="E585" s="43">
        <v>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2.0499999999999998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0</v>
      </c>
      <c r="U585" s="43">
        <v>0</v>
      </c>
      <c r="V585" s="43">
        <v>0</v>
      </c>
      <c r="W585" s="43">
        <v>0</v>
      </c>
      <c r="X585" s="43">
        <v>0</v>
      </c>
      <c r="Y585" s="43">
        <v>0</v>
      </c>
      <c r="Z585" s="43">
        <v>0</v>
      </c>
    </row>
    <row r="586" spans="2:26" ht="15.75" thickBot="1">
      <c r="B586" s="5">
        <v>43336</v>
      </c>
      <c r="C586" s="43">
        <v>0</v>
      </c>
      <c r="D586" s="43">
        <v>0</v>
      </c>
      <c r="E586" s="43">
        <v>0</v>
      </c>
      <c r="F586" s="43">
        <v>0</v>
      </c>
      <c r="G586" s="43">
        <v>0</v>
      </c>
      <c r="H586" s="43">
        <v>0</v>
      </c>
      <c r="I586" s="43">
        <v>40.19</v>
      </c>
      <c r="J586" s="43">
        <v>10.16</v>
      </c>
      <c r="K586" s="43">
        <v>0.03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0</v>
      </c>
      <c r="U586" s="43">
        <v>0</v>
      </c>
      <c r="V586" s="43">
        <v>0</v>
      </c>
      <c r="W586" s="43">
        <v>0</v>
      </c>
      <c r="X586" s="43">
        <v>0</v>
      </c>
      <c r="Y586" s="43">
        <v>0</v>
      </c>
      <c r="Z586" s="43">
        <v>0</v>
      </c>
    </row>
    <row r="587" spans="2:26" ht="15.75" thickBot="1">
      <c r="B587" s="5">
        <v>43337</v>
      </c>
      <c r="C587" s="43">
        <v>0</v>
      </c>
      <c r="D587" s="43">
        <v>0</v>
      </c>
      <c r="E587" s="43">
        <v>0</v>
      </c>
      <c r="F587" s="43">
        <v>0</v>
      </c>
      <c r="G587" s="43">
        <v>0</v>
      </c>
      <c r="H587" s="43">
        <v>0</v>
      </c>
      <c r="I587" s="43">
        <v>161.86000000000001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0</v>
      </c>
      <c r="T587" s="43">
        <v>0</v>
      </c>
      <c r="U587" s="43">
        <v>0</v>
      </c>
      <c r="V587" s="43">
        <v>0</v>
      </c>
      <c r="W587" s="43">
        <v>0</v>
      </c>
      <c r="X587" s="43">
        <v>0</v>
      </c>
      <c r="Y587" s="43">
        <v>0</v>
      </c>
      <c r="Z587" s="43">
        <v>0</v>
      </c>
    </row>
    <row r="588" spans="2:26" ht="15.75" thickBot="1">
      <c r="B588" s="5">
        <v>43338</v>
      </c>
      <c r="C588" s="43">
        <v>0</v>
      </c>
      <c r="D588" s="43">
        <v>0</v>
      </c>
      <c r="E588" s="43">
        <v>0</v>
      </c>
      <c r="F588" s="43">
        <v>0</v>
      </c>
      <c r="G588" s="43">
        <v>0</v>
      </c>
      <c r="H588" s="43">
        <v>0</v>
      </c>
      <c r="I588" s="43">
        <v>0</v>
      </c>
      <c r="J588" s="43">
        <v>100.68</v>
      </c>
      <c r="K588" s="43">
        <v>3.29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0</v>
      </c>
      <c r="T588" s="43">
        <v>0</v>
      </c>
      <c r="U588" s="43">
        <v>0</v>
      </c>
      <c r="V588" s="43">
        <v>0</v>
      </c>
      <c r="W588" s="43">
        <v>0</v>
      </c>
      <c r="X588" s="43">
        <v>0</v>
      </c>
      <c r="Y588" s="43">
        <v>0</v>
      </c>
      <c r="Z588" s="43">
        <v>0</v>
      </c>
    </row>
    <row r="589" spans="2:26" ht="15.75" thickBot="1">
      <c r="B589" s="5">
        <v>43339</v>
      </c>
      <c r="C589" s="43">
        <v>0</v>
      </c>
      <c r="D589" s="43">
        <v>0</v>
      </c>
      <c r="E589" s="43">
        <v>0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72.37</v>
      </c>
      <c r="L589" s="43">
        <v>89.99</v>
      </c>
      <c r="M589" s="43">
        <v>0</v>
      </c>
      <c r="N589" s="43">
        <v>0</v>
      </c>
      <c r="O589" s="43">
        <v>0</v>
      </c>
      <c r="P589" s="43">
        <v>2.0099999999999998</v>
      </c>
      <c r="Q589" s="43">
        <v>12.17</v>
      </c>
      <c r="R589" s="43">
        <v>152.1</v>
      </c>
      <c r="S589" s="43">
        <v>76.819999999999993</v>
      </c>
      <c r="T589" s="43">
        <v>132.63999999999999</v>
      </c>
      <c r="U589" s="43">
        <v>17.149999999999999</v>
      </c>
      <c r="V589" s="43">
        <v>6.75</v>
      </c>
      <c r="W589" s="43">
        <v>0.43</v>
      </c>
      <c r="X589" s="43">
        <v>0</v>
      </c>
      <c r="Y589" s="43">
        <v>0</v>
      </c>
      <c r="Z589" s="43">
        <v>0</v>
      </c>
    </row>
    <row r="590" spans="2:26" ht="15.75" thickBot="1">
      <c r="B590" s="5">
        <v>43340</v>
      </c>
      <c r="C590" s="43">
        <v>0</v>
      </c>
      <c r="D590" s="43">
        <v>0</v>
      </c>
      <c r="E590" s="43">
        <v>0</v>
      </c>
      <c r="F590" s="43">
        <v>0.01</v>
      </c>
      <c r="G590" s="43">
        <v>17.98</v>
      </c>
      <c r="H590" s="43">
        <v>51.28</v>
      </c>
      <c r="I590" s="43">
        <v>204.18</v>
      </c>
      <c r="J590" s="43">
        <v>60.86</v>
      </c>
      <c r="K590" s="43">
        <v>31.28</v>
      </c>
      <c r="L590" s="43">
        <v>36.72</v>
      </c>
      <c r="M590" s="43">
        <v>36.36</v>
      </c>
      <c r="N590" s="43">
        <v>24.44</v>
      </c>
      <c r="O590" s="43">
        <v>27.04</v>
      </c>
      <c r="P590" s="43">
        <v>22.51</v>
      </c>
      <c r="Q590" s="43">
        <v>19.89</v>
      </c>
      <c r="R590" s="43">
        <v>20.350000000000001</v>
      </c>
      <c r="S590" s="43">
        <v>34.56</v>
      </c>
      <c r="T590" s="43">
        <v>33.270000000000003</v>
      </c>
      <c r="U590" s="43">
        <v>17.34</v>
      </c>
      <c r="V590" s="43">
        <v>0</v>
      </c>
      <c r="W590" s="43">
        <v>0</v>
      </c>
      <c r="X590" s="43">
        <v>0</v>
      </c>
      <c r="Y590" s="43">
        <v>0</v>
      </c>
      <c r="Z590" s="43">
        <v>0</v>
      </c>
    </row>
    <row r="591" spans="2:26" ht="15.75" thickBot="1">
      <c r="B591" s="5">
        <v>43341</v>
      </c>
      <c r="C591" s="43">
        <v>0</v>
      </c>
      <c r="D591" s="43">
        <v>0</v>
      </c>
      <c r="E591" s="43">
        <v>0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0</v>
      </c>
      <c r="T591" s="43">
        <v>0</v>
      </c>
      <c r="U591" s="43">
        <v>0</v>
      </c>
      <c r="V591" s="43">
        <v>0</v>
      </c>
      <c r="W591" s="43">
        <v>0</v>
      </c>
      <c r="X591" s="43">
        <v>0</v>
      </c>
      <c r="Y591" s="43">
        <v>0</v>
      </c>
      <c r="Z591" s="43">
        <v>0</v>
      </c>
    </row>
    <row r="592" spans="2:26" ht="15.75" thickBot="1">
      <c r="B592" s="5">
        <v>43342</v>
      </c>
      <c r="C592" s="43">
        <v>0</v>
      </c>
      <c r="D592" s="43">
        <v>0</v>
      </c>
      <c r="E592" s="43">
        <v>0</v>
      </c>
      <c r="F592" s="43">
        <v>0</v>
      </c>
      <c r="G592" s="43">
        <v>0</v>
      </c>
      <c r="H592" s="43">
        <v>0</v>
      </c>
      <c r="I592" s="43">
        <v>0</v>
      </c>
      <c r="J592" s="43">
        <v>0</v>
      </c>
      <c r="K592" s="43">
        <v>0</v>
      </c>
      <c r="L592" s="43">
        <v>0</v>
      </c>
      <c r="M592" s="43">
        <v>0</v>
      </c>
      <c r="N592" s="43">
        <v>0</v>
      </c>
      <c r="O592" s="43">
        <v>0</v>
      </c>
      <c r="P592" s="43">
        <v>0</v>
      </c>
      <c r="Q592" s="43">
        <v>0</v>
      </c>
      <c r="R592" s="43">
        <v>0</v>
      </c>
      <c r="S592" s="43">
        <v>0</v>
      </c>
      <c r="T592" s="43">
        <v>0</v>
      </c>
      <c r="U592" s="43">
        <v>0</v>
      </c>
      <c r="V592" s="43">
        <v>0</v>
      </c>
      <c r="W592" s="43">
        <v>0</v>
      </c>
      <c r="X592" s="43">
        <v>0</v>
      </c>
      <c r="Y592" s="43">
        <v>0</v>
      </c>
      <c r="Z592" s="43">
        <v>0</v>
      </c>
    </row>
    <row r="593" spans="2:26" ht="15.75" thickBot="1">
      <c r="B593" s="5">
        <v>43343</v>
      </c>
      <c r="C593" s="43">
        <v>0</v>
      </c>
      <c r="D593" s="43">
        <v>0</v>
      </c>
      <c r="E593" s="43">
        <v>0</v>
      </c>
      <c r="F593" s="43">
        <v>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0</v>
      </c>
      <c r="T593" s="43">
        <v>0</v>
      </c>
      <c r="U593" s="43">
        <v>0</v>
      </c>
      <c r="V593" s="43">
        <v>0</v>
      </c>
      <c r="W593" s="43">
        <v>0</v>
      </c>
      <c r="X593" s="43">
        <v>0</v>
      </c>
      <c r="Y593" s="43">
        <v>0</v>
      </c>
      <c r="Z593" s="43">
        <v>0</v>
      </c>
    </row>
    <row r="594" spans="2:26" ht="15.75" thickBot="1">
      <c r="B594" s="200" t="s">
        <v>55</v>
      </c>
      <c r="C594" s="211" t="s">
        <v>89</v>
      </c>
      <c r="D594" s="212"/>
      <c r="E594" s="212"/>
      <c r="F594" s="212"/>
      <c r="G594" s="212"/>
      <c r="H594" s="212"/>
      <c r="I594" s="212"/>
      <c r="J594" s="212"/>
      <c r="K594" s="212"/>
      <c r="L594" s="212"/>
      <c r="M594" s="212"/>
      <c r="N594" s="212"/>
      <c r="O594" s="212"/>
      <c r="P594" s="212"/>
      <c r="Q594" s="212"/>
      <c r="R594" s="212"/>
      <c r="S594" s="212"/>
      <c r="T594" s="212"/>
      <c r="U594" s="212"/>
      <c r="V594" s="212"/>
      <c r="W594" s="212"/>
      <c r="X594" s="212"/>
      <c r="Y594" s="212"/>
      <c r="Z594" s="213"/>
    </row>
    <row r="595" spans="2:26" ht="30.75" thickBot="1">
      <c r="B595" s="201"/>
      <c r="C595" s="4" t="s">
        <v>57</v>
      </c>
      <c r="D595" s="4" t="s">
        <v>58</v>
      </c>
      <c r="E595" s="4" t="s">
        <v>59</v>
      </c>
      <c r="F595" s="4" t="s">
        <v>60</v>
      </c>
      <c r="G595" s="4" t="s">
        <v>61</v>
      </c>
      <c r="H595" s="4" t="s">
        <v>103</v>
      </c>
      <c r="I595" s="4" t="s">
        <v>104</v>
      </c>
      <c r="J595" s="4" t="s">
        <v>105</v>
      </c>
      <c r="K595" s="4" t="s">
        <v>106</v>
      </c>
      <c r="L595" s="4" t="s">
        <v>107</v>
      </c>
      <c r="M595" s="4" t="s">
        <v>108</v>
      </c>
      <c r="N595" s="4" t="s">
        <v>109</v>
      </c>
      <c r="O595" s="4" t="s">
        <v>62</v>
      </c>
      <c r="P595" s="4" t="s">
        <v>63</v>
      </c>
      <c r="Q595" s="4" t="s">
        <v>64</v>
      </c>
      <c r="R595" s="4" t="s">
        <v>65</v>
      </c>
      <c r="S595" s="4" t="s">
        <v>66</v>
      </c>
      <c r="T595" s="4" t="s">
        <v>67</v>
      </c>
      <c r="U595" s="4" t="s">
        <v>68</v>
      </c>
      <c r="V595" s="4" t="s">
        <v>69</v>
      </c>
      <c r="W595" s="4" t="s">
        <v>70</v>
      </c>
      <c r="X595" s="4" t="s">
        <v>71</v>
      </c>
      <c r="Y595" s="4" t="s">
        <v>72</v>
      </c>
      <c r="Z595" s="44" t="s">
        <v>73</v>
      </c>
    </row>
    <row r="596" spans="2:26" ht="15.75" thickBot="1">
      <c r="B596" s="5">
        <v>43313</v>
      </c>
      <c r="C596" s="43">
        <v>189.71</v>
      </c>
      <c r="D596" s="43">
        <v>182.02</v>
      </c>
      <c r="E596" s="43">
        <v>143.59</v>
      </c>
      <c r="F596" s="43">
        <v>63.58</v>
      </c>
      <c r="G596" s="43">
        <v>105.82</v>
      </c>
      <c r="H596" s="43">
        <v>0.26</v>
      </c>
      <c r="I596" s="43">
        <v>0.13</v>
      </c>
      <c r="J596" s="43">
        <v>18.64</v>
      </c>
      <c r="K596" s="43">
        <v>66.47</v>
      </c>
      <c r="L596" s="43">
        <v>100.08</v>
      </c>
      <c r="M596" s="43">
        <v>129.83000000000001</v>
      </c>
      <c r="N596" s="43">
        <v>142.94</v>
      </c>
      <c r="O596" s="43">
        <v>123.38</v>
      </c>
      <c r="P596" s="43">
        <v>126.03</v>
      </c>
      <c r="Q596" s="43">
        <v>47.59</v>
      </c>
      <c r="R596" s="43">
        <v>67.62</v>
      </c>
      <c r="S596" s="43">
        <v>48.87</v>
      </c>
      <c r="T596" s="43">
        <v>87.48</v>
      </c>
      <c r="U596" s="43">
        <v>107.03</v>
      </c>
      <c r="V596" s="43">
        <v>120.49</v>
      </c>
      <c r="W596" s="43">
        <v>84.57</v>
      </c>
      <c r="X596" s="43">
        <v>684.21</v>
      </c>
      <c r="Y596" s="43">
        <v>398.89</v>
      </c>
      <c r="Z596" s="43">
        <v>1019.3</v>
      </c>
    </row>
    <row r="597" spans="2:26" ht="15.75" thickBot="1">
      <c r="B597" s="5">
        <v>43314</v>
      </c>
      <c r="C597" s="43">
        <v>232.16</v>
      </c>
      <c r="D597" s="43">
        <v>288.17</v>
      </c>
      <c r="E597" s="43">
        <v>196.59</v>
      </c>
      <c r="F597" s="43">
        <v>170.38</v>
      </c>
      <c r="G597" s="43">
        <v>59.49</v>
      </c>
      <c r="H597" s="43">
        <v>0.36</v>
      </c>
      <c r="I597" s="43">
        <v>0</v>
      </c>
      <c r="J597" s="43">
        <v>95.77</v>
      </c>
      <c r="K597" s="43">
        <v>23.18</v>
      </c>
      <c r="L597" s="43">
        <v>103.35</v>
      </c>
      <c r="M597" s="43">
        <v>126.79</v>
      </c>
      <c r="N597" s="43">
        <v>122.12</v>
      </c>
      <c r="O597" s="43">
        <v>144.68</v>
      </c>
      <c r="P597" s="43">
        <v>124.58</v>
      </c>
      <c r="Q597" s="43">
        <v>130.57</v>
      </c>
      <c r="R597" s="43">
        <v>67.84</v>
      </c>
      <c r="S597" s="43">
        <v>93.31</v>
      </c>
      <c r="T597" s="43">
        <v>38.65</v>
      </c>
      <c r="U597" s="43">
        <v>70.349999999999994</v>
      </c>
      <c r="V597" s="43">
        <v>102.57</v>
      </c>
      <c r="W597" s="43">
        <v>206.13</v>
      </c>
      <c r="X597" s="43">
        <v>351.18</v>
      </c>
      <c r="Y597" s="43">
        <v>544.70000000000005</v>
      </c>
      <c r="Z597" s="43">
        <v>495.01</v>
      </c>
    </row>
    <row r="598" spans="2:26" ht="15.75" thickBot="1">
      <c r="B598" s="5">
        <v>43315</v>
      </c>
      <c r="C598" s="43">
        <v>260.86</v>
      </c>
      <c r="D598" s="43">
        <v>315.58</v>
      </c>
      <c r="E598" s="43">
        <v>213.16</v>
      </c>
      <c r="F598" s="43">
        <v>178.36</v>
      </c>
      <c r="G598" s="43">
        <v>59.54</v>
      </c>
      <c r="H598" s="43">
        <v>0</v>
      </c>
      <c r="I598" s="43">
        <v>0</v>
      </c>
      <c r="J598" s="43">
        <v>13.2</v>
      </c>
      <c r="K598" s="43">
        <v>136.82</v>
      </c>
      <c r="L598" s="43">
        <v>91.22</v>
      </c>
      <c r="M598" s="43">
        <v>53.71</v>
      </c>
      <c r="N598" s="43">
        <v>146.26</v>
      </c>
      <c r="O598" s="43">
        <v>21.76</v>
      </c>
      <c r="P598" s="43">
        <v>69.95</v>
      </c>
      <c r="Q598" s="43">
        <v>29.55</v>
      </c>
      <c r="R598" s="43">
        <v>77.86</v>
      </c>
      <c r="S598" s="43">
        <v>69.16</v>
      </c>
      <c r="T598" s="43">
        <v>26.25</v>
      </c>
      <c r="U598" s="43">
        <v>54.35</v>
      </c>
      <c r="V598" s="43">
        <v>88.23</v>
      </c>
      <c r="W598" s="43">
        <v>75.150000000000006</v>
      </c>
      <c r="X598" s="43">
        <v>436.86</v>
      </c>
      <c r="Y598" s="43">
        <v>230.66</v>
      </c>
      <c r="Z598" s="43">
        <v>392.29</v>
      </c>
    </row>
    <row r="599" spans="2:26" ht="15.75" thickBot="1">
      <c r="B599" s="5">
        <v>43316</v>
      </c>
      <c r="C599" s="43">
        <v>203.11</v>
      </c>
      <c r="D599" s="43">
        <v>110.74</v>
      </c>
      <c r="E599" s="43">
        <v>98.33</v>
      </c>
      <c r="F599" s="43">
        <v>23.88</v>
      </c>
      <c r="G599" s="43">
        <v>0</v>
      </c>
      <c r="H599" s="43">
        <v>0</v>
      </c>
      <c r="I599" s="43">
        <v>0</v>
      </c>
      <c r="J599" s="43">
        <v>0.08</v>
      </c>
      <c r="K599" s="43">
        <v>0</v>
      </c>
      <c r="L599" s="43">
        <v>18.53</v>
      </c>
      <c r="M599" s="43">
        <v>38.39</v>
      </c>
      <c r="N599" s="43">
        <v>124.7</v>
      </c>
      <c r="O599" s="43">
        <v>73.040000000000006</v>
      </c>
      <c r="P599" s="43">
        <v>110.04</v>
      </c>
      <c r="Q599" s="43">
        <v>68.78</v>
      </c>
      <c r="R599" s="43">
        <v>99.1</v>
      </c>
      <c r="S599" s="43">
        <v>33.46</v>
      </c>
      <c r="T599" s="43">
        <v>76.33</v>
      </c>
      <c r="U599" s="43">
        <v>81.56</v>
      </c>
      <c r="V599" s="43">
        <v>83.25</v>
      </c>
      <c r="W599" s="43">
        <v>153.51</v>
      </c>
      <c r="X599" s="43">
        <v>406.17</v>
      </c>
      <c r="Y599" s="43">
        <v>310.14999999999998</v>
      </c>
      <c r="Z599" s="43">
        <v>349.93</v>
      </c>
    </row>
    <row r="600" spans="2:26" ht="15.75" thickBot="1">
      <c r="B600" s="5">
        <v>43317</v>
      </c>
      <c r="C600" s="43">
        <v>162.02000000000001</v>
      </c>
      <c r="D600" s="43">
        <v>113.09</v>
      </c>
      <c r="E600" s="43">
        <v>36.200000000000003</v>
      </c>
      <c r="F600" s="43">
        <v>22.04</v>
      </c>
      <c r="G600" s="43">
        <v>29.75</v>
      </c>
      <c r="H600" s="43">
        <v>0</v>
      </c>
      <c r="I600" s="43">
        <v>0</v>
      </c>
      <c r="J600" s="43">
        <v>77.23</v>
      </c>
      <c r="K600" s="43">
        <v>4.53</v>
      </c>
      <c r="L600" s="43">
        <v>36.450000000000003</v>
      </c>
      <c r="M600" s="43">
        <v>5.46</v>
      </c>
      <c r="N600" s="43">
        <v>7.4</v>
      </c>
      <c r="O600" s="43">
        <v>3.14</v>
      </c>
      <c r="P600" s="43">
        <v>3.91</v>
      </c>
      <c r="Q600" s="43">
        <v>5.93</v>
      </c>
      <c r="R600" s="43">
        <v>0.5</v>
      </c>
      <c r="S600" s="43">
        <v>0</v>
      </c>
      <c r="T600" s="43">
        <v>2.0299999999999998</v>
      </c>
      <c r="U600" s="43">
        <v>58.74</v>
      </c>
      <c r="V600" s="43">
        <v>161.21</v>
      </c>
      <c r="W600" s="43">
        <v>138.84</v>
      </c>
      <c r="X600" s="43">
        <v>121.35</v>
      </c>
      <c r="Y600" s="43">
        <v>32.92</v>
      </c>
      <c r="Z600" s="43">
        <v>50.74</v>
      </c>
    </row>
    <row r="601" spans="2:26" ht="15.75" thickBot="1">
      <c r="B601" s="5">
        <v>43318</v>
      </c>
      <c r="C601" s="43">
        <v>124.2</v>
      </c>
      <c r="D601" s="43">
        <v>229.22</v>
      </c>
      <c r="E601" s="43">
        <v>61.26</v>
      </c>
      <c r="F601" s="43">
        <v>78.010000000000005</v>
      </c>
      <c r="G601" s="43">
        <v>61.02</v>
      </c>
      <c r="H601" s="43">
        <v>64.900000000000006</v>
      </c>
      <c r="I601" s="43">
        <v>9.68</v>
      </c>
      <c r="J601" s="43">
        <v>36.840000000000003</v>
      </c>
      <c r="K601" s="43">
        <v>15.83</v>
      </c>
      <c r="L601" s="43">
        <v>59.02</v>
      </c>
      <c r="M601" s="43">
        <v>93.19</v>
      </c>
      <c r="N601" s="43">
        <v>141.97999999999999</v>
      </c>
      <c r="O601" s="43">
        <v>152.13999999999999</v>
      </c>
      <c r="P601" s="43">
        <v>123.46</v>
      </c>
      <c r="Q601" s="43">
        <v>123.25</v>
      </c>
      <c r="R601" s="43">
        <v>121.21</v>
      </c>
      <c r="S601" s="43">
        <v>108.42</v>
      </c>
      <c r="T601" s="43">
        <v>125.26</v>
      </c>
      <c r="U601" s="43">
        <v>59.28</v>
      </c>
      <c r="V601" s="43">
        <v>106.31</v>
      </c>
      <c r="W601" s="43">
        <v>149.54</v>
      </c>
      <c r="X601" s="43">
        <v>257.23</v>
      </c>
      <c r="Y601" s="43">
        <v>314.67</v>
      </c>
      <c r="Z601" s="43">
        <v>344.18</v>
      </c>
    </row>
    <row r="602" spans="2:26" ht="15.75" thickBot="1">
      <c r="B602" s="5">
        <v>43319</v>
      </c>
      <c r="C602" s="43">
        <v>208.59</v>
      </c>
      <c r="D602" s="43">
        <v>261.83999999999997</v>
      </c>
      <c r="E602" s="43">
        <v>234.71</v>
      </c>
      <c r="F602" s="43">
        <v>159.4</v>
      </c>
      <c r="G602" s="43">
        <v>34.770000000000003</v>
      </c>
      <c r="H602" s="43">
        <v>0.08</v>
      </c>
      <c r="I602" s="43">
        <v>0.34</v>
      </c>
      <c r="J602" s="43">
        <v>0.02</v>
      </c>
      <c r="K602" s="43">
        <v>50.45</v>
      </c>
      <c r="L602" s="43">
        <v>56.24</v>
      </c>
      <c r="M602" s="43">
        <v>54.67</v>
      </c>
      <c r="N602" s="43">
        <v>29.04</v>
      </c>
      <c r="O602" s="43">
        <v>25.13</v>
      </c>
      <c r="P602" s="43">
        <v>12.48</v>
      </c>
      <c r="Q602" s="43">
        <v>27.2</v>
      </c>
      <c r="R602" s="43">
        <v>22.94</v>
      </c>
      <c r="S602" s="43">
        <v>18.21</v>
      </c>
      <c r="T602" s="43">
        <v>0.55000000000000004</v>
      </c>
      <c r="U602" s="43">
        <v>16.739999999999998</v>
      </c>
      <c r="V602" s="43">
        <v>45.9</v>
      </c>
      <c r="W602" s="43">
        <v>75.94</v>
      </c>
      <c r="X602" s="43">
        <v>140.66999999999999</v>
      </c>
      <c r="Y602" s="43">
        <v>550.65</v>
      </c>
      <c r="Z602" s="43">
        <v>409.23</v>
      </c>
    </row>
    <row r="603" spans="2:26" ht="15.75" thickBot="1">
      <c r="B603" s="5">
        <v>43320</v>
      </c>
      <c r="C603" s="43">
        <v>294.52999999999997</v>
      </c>
      <c r="D603" s="43">
        <v>261.22000000000003</v>
      </c>
      <c r="E603" s="43">
        <v>104.14</v>
      </c>
      <c r="F603" s="43">
        <v>118.6</v>
      </c>
      <c r="G603" s="43">
        <v>0</v>
      </c>
      <c r="H603" s="43">
        <v>0</v>
      </c>
      <c r="I603" s="43">
        <v>0.13</v>
      </c>
      <c r="J603" s="43">
        <v>4.3600000000000003</v>
      </c>
      <c r="K603" s="43">
        <v>0.39</v>
      </c>
      <c r="L603" s="43">
        <v>34.450000000000003</v>
      </c>
      <c r="M603" s="43">
        <v>47.72</v>
      </c>
      <c r="N603" s="43">
        <v>29.33</v>
      </c>
      <c r="O603" s="43">
        <v>42.92</v>
      </c>
      <c r="P603" s="43">
        <v>45.2</v>
      </c>
      <c r="Q603" s="43">
        <v>92.84</v>
      </c>
      <c r="R603" s="43">
        <v>108.97</v>
      </c>
      <c r="S603" s="43">
        <v>86.99</v>
      </c>
      <c r="T603" s="43">
        <v>79.78</v>
      </c>
      <c r="U603" s="43">
        <v>106.53</v>
      </c>
      <c r="V603" s="43">
        <v>127.12</v>
      </c>
      <c r="W603" s="43">
        <v>213.91</v>
      </c>
      <c r="X603" s="43">
        <v>164.57</v>
      </c>
      <c r="Y603" s="43">
        <v>523.04999999999995</v>
      </c>
      <c r="Z603" s="43">
        <v>573.54999999999995</v>
      </c>
    </row>
    <row r="604" spans="2:26" ht="15.75" thickBot="1">
      <c r="B604" s="5">
        <v>43321</v>
      </c>
      <c r="C604" s="43">
        <v>114.92</v>
      </c>
      <c r="D604" s="43">
        <v>239.56</v>
      </c>
      <c r="E604" s="43">
        <v>119.44</v>
      </c>
      <c r="F604" s="43">
        <v>62.98</v>
      </c>
      <c r="G604" s="43">
        <v>0</v>
      </c>
      <c r="H604" s="43">
        <v>0</v>
      </c>
      <c r="I604" s="43">
        <v>3.83</v>
      </c>
      <c r="J604" s="43">
        <v>32.020000000000003</v>
      </c>
      <c r="K604" s="43">
        <v>47</v>
      </c>
      <c r="L604" s="43">
        <v>43.07</v>
      </c>
      <c r="M604" s="43">
        <v>116.14</v>
      </c>
      <c r="N604" s="43">
        <v>11.99</v>
      </c>
      <c r="O604" s="43">
        <v>15.94</v>
      </c>
      <c r="P604" s="43">
        <v>2.94</v>
      </c>
      <c r="Q604" s="43">
        <v>19.28</v>
      </c>
      <c r="R604" s="43">
        <v>74.77</v>
      </c>
      <c r="S604" s="43">
        <v>179.99</v>
      </c>
      <c r="T604" s="43">
        <v>88.44</v>
      </c>
      <c r="U604" s="43">
        <v>206.02</v>
      </c>
      <c r="V604" s="43">
        <v>276.99</v>
      </c>
      <c r="W604" s="43">
        <v>396.51</v>
      </c>
      <c r="X604" s="43">
        <v>312.38</v>
      </c>
      <c r="Y604" s="43">
        <v>654.6</v>
      </c>
      <c r="Z604" s="43">
        <v>405.53</v>
      </c>
    </row>
    <row r="605" spans="2:26" ht="15.75" thickBot="1">
      <c r="B605" s="5">
        <v>43322</v>
      </c>
      <c r="C605" s="43">
        <v>36.44</v>
      </c>
      <c r="D605" s="43">
        <v>33.799999999999997</v>
      </c>
      <c r="E605" s="43">
        <v>13.67</v>
      </c>
      <c r="F605" s="43">
        <v>0.05</v>
      </c>
      <c r="G605" s="43">
        <v>0</v>
      </c>
      <c r="H605" s="43">
        <v>0</v>
      </c>
      <c r="I605" s="43">
        <v>0</v>
      </c>
      <c r="J605" s="43">
        <v>0</v>
      </c>
      <c r="K605" s="43">
        <v>0.37</v>
      </c>
      <c r="L605" s="43">
        <v>0</v>
      </c>
      <c r="M605" s="43">
        <v>0</v>
      </c>
      <c r="N605" s="43">
        <v>8.74</v>
      </c>
      <c r="O605" s="43">
        <v>30.83</v>
      </c>
      <c r="P605" s="43">
        <v>10.32</v>
      </c>
      <c r="Q605" s="43">
        <v>26.66</v>
      </c>
      <c r="R605" s="43">
        <v>12.18</v>
      </c>
      <c r="S605" s="43">
        <v>0</v>
      </c>
      <c r="T605" s="43">
        <v>8.6300000000000008</v>
      </c>
      <c r="U605" s="43">
        <v>44.75</v>
      </c>
      <c r="V605" s="43">
        <v>126.77</v>
      </c>
      <c r="W605" s="43">
        <v>116.57</v>
      </c>
      <c r="X605" s="43">
        <v>100.24</v>
      </c>
      <c r="Y605" s="43">
        <v>237.47</v>
      </c>
      <c r="Z605" s="43">
        <v>231.63</v>
      </c>
    </row>
    <row r="606" spans="2:26" ht="15.75" thickBot="1">
      <c r="B606" s="5">
        <v>43323</v>
      </c>
      <c r="C606" s="43">
        <v>158.74</v>
      </c>
      <c r="D606" s="43">
        <v>135.47</v>
      </c>
      <c r="E606" s="43">
        <v>104.4</v>
      </c>
      <c r="F606" s="43">
        <v>80.28</v>
      </c>
      <c r="G606" s="43">
        <v>23.72</v>
      </c>
      <c r="H606" s="43">
        <v>4.54</v>
      </c>
      <c r="I606" s="43">
        <v>0</v>
      </c>
      <c r="J606" s="43">
        <v>45.34</v>
      </c>
      <c r="K606" s="43">
        <v>0</v>
      </c>
      <c r="L606" s="43">
        <v>88.05</v>
      </c>
      <c r="M606" s="43">
        <v>16</v>
      </c>
      <c r="N606" s="43">
        <v>26.66</v>
      </c>
      <c r="O606" s="43">
        <v>19.850000000000001</v>
      </c>
      <c r="P606" s="43">
        <v>28.81</v>
      </c>
      <c r="Q606" s="43">
        <v>50.61</v>
      </c>
      <c r="R606" s="43">
        <v>87.2</v>
      </c>
      <c r="S606" s="43">
        <v>110.24</v>
      </c>
      <c r="T606" s="43">
        <v>59.61</v>
      </c>
      <c r="U606" s="43">
        <v>62.92</v>
      </c>
      <c r="V606" s="43">
        <v>113.1</v>
      </c>
      <c r="W606" s="43">
        <v>149.03</v>
      </c>
      <c r="X606" s="43">
        <v>238.51</v>
      </c>
      <c r="Y606" s="43">
        <v>152.9</v>
      </c>
      <c r="Z606" s="43">
        <v>357.98</v>
      </c>
    </row>
    <row r="607" spans="2:26" ht="15.75" thickBot="1">
      <c r="B607" s="5">
        <v>43324</v>
      </c>
      <c r="C607" s="43">
        <v>101.52</v>
      </c>
      <c r="D607" s="43">
        <v>156.94</v>
      </c>
      <c r="E607" s="43">
        <v>50.87</v>
      </c>
      <c r="F607" s="43">
        <v>0.22</v>
      </c>
      <c r="G607" s="43">
        <v>0.1</v>
      </c>
      <c r="H607" s="43">
        <v>0</v>
      </c>
      <c r="I607" s="43">
        <v>1.65</v>
      </c>
      <c r="J607" s="43">
        <v>0</v>
      </c>
      <c r="K607" s="43">
        <v>15.42</v>
      </c>
      <c r="L607" s="43">
        <v>28.79</v>
      </c>
      <c r="M607" s="43">
        <v>70.540000000000006</v>
      </c>
      <c r="N607" s="43">
        <v>58.31</v>
      </c>
      <c r="O607" s="43">
        <v>115.5</v>
      </c>
      <c r="P607" s="43">
        <v>132.16</v>
      </c>
      <c r="Q607" s="43">
        <v>134.13999999999999</v>
      </c>
      <c r="R607" s="43">
        <v>171.53</v>
      </c>
      <c r="S607" s="43">
        <v>159.29</v>
      </c>
      <c r="T607" s="43">
        <v>58.52</v>
      </c>
      <c r="U607" s="43">
        <v>90.55</v>
      </c>
      <c r="V607" s="43">
        <v>163.29</v>
      </c>
      <c r="W607" s="43">
        <v>194.45</v>
      </c>
      <c r="X607" s="43">
        <v>132.72999999999999</v>
      </c>
      <c r="Y607" s="43">
        <v>248.06</v>
      </c>
      <c r="Z607" s="43">
        <v>277.27</v>
      </c>
    </row>
    <row r="608" spans="2:26" ht="15.75" thickBot="1">
      <c r="B608" s="5">
        <v>43325</v>
      </c>
      <c r="C608" s="43">
        <v>193.79</v>
      </c>
      <c r="D608" s="43">
        <v>137.97</v>
      </c>
      <c r="E608" s="43">
        <v>125.1</v>
      </c>
      <c r="F608" s="43">
        <v>144.29</v>
      </c>
      <c r="G608" s="43">
        <v>79.48</v>
      </c>
      <c r="H608" s="43">
        <v>49.4</v>
      </c>
      <c r="I608" s="43">
        <v>55.13</v>
      </c>
      <c r="J608" s="43">
        <v>67</v>
      </c>
      <c r="K608" s="43">
        <v>3.09</v>
      </c>
      <c r="L608" s="43">
        <v>106.46</v>
      </c>
      <c r="M608" s="43">
        <v>215.55</v>
      </c>
      <c r="N608" s="43">
        <v>122.97</v>
      </c>
      <c r="O608" s="43">
        <v>250.63</v>
      </c>
      <c r="P608" s="43">
        <v>195</v>
      </c>
      <c r="Q608" s="43">
        <v>220.26</v>
      </c>
      <c r="R608" s="43">
        <v>146.29</v>
      </c>
      <c r="S608" s="43">
        <v>170.33</v>
      </c>
      <c r="T608" s="43">
        <v>43.78</v>
      </c>
      <c r="U608" s="43">
        <v>64.77</v>
      </c>
      <c r="V608" s="43">
        <v>50.54</v>
      </c>
      <c r="W608" s="43">
        <v>70.58</v>
      </c>
      <c r="X608" s="43">
        <v>325.45</v>
      </c>
      <c r="Y608" s="43">
        <v>267.33</v>
      </c>
      <c r="Z608" s="43">
        <v>492.96</v>
      </c>
    </row>
    <row r="609" spans="2:26" ht="15.75" thickBot="1">
      <c r="B609" s="5">
        <v>43326</v>
      </c>
      <c r="C609" s="43">
        <v>258.73</v>
      </c>
      <c r="D609" s="43">
        <v>352.87</v>
      </c>
      <c r="E609" s="43">
        <v>172.31</v>
      </c>
      <c r="F609" s="43">
        <v>165.63</v>
      </c>
      <c r="G609" s="43">
        <v>44.1</v>
      </c>
      <c r="H609" s="43">
        <v>0</v>
      </c>
      <c r="I609" s="43">
        <v>115.04</v>
      </c>
      <c r="J609" s="43">
        <v>0.75</v>
      </c>
      <c r="K609" s="43">
        <v>0</v>
      </c>
      <c r="L609" s="43">
        <v>14.05</v>
      </c>
      <c r="M609" s="43">
        <v>16.86</v>
      </c>
      <c r="N609" s="43">
        <v>54.75</v>
      </c>
      <c r="O609" s="43">
        <v>51.62</v>
      </c>
      <c r="P609" s="43">
        <v>108.65</v>
      </c>
      <c r="Q609" s="43">
        <v>118.19</v>
      </c>
      <c r="R609" s="43">
        <v>119</v>
      </c>
      <c r="S609" s="43">
        <v>101.92</v>
      </c>
      <c r="T609" s="43">
        <v>64.47</v>
      </c>
      <c r="U609" s="43">
        <v>78.22</v>
      </c>
      <c r="V609" s="43">
        <v>81.11</v>
      </c>
      <c r="W609" s="43">
        <v>159.81</v>
      </c>
      <c r="X609" s="43">
        <v>392.84</v>
      </c>
      <c r="Y609" s="43">
        <v>548.20000000000005</v>
      </c>
      <c r="Z609" s="43">
        <v>339.54</v>
      </c>
    </row>
    <row r="610" spans="2:26" ht="15.75" thickBot="1">
      <c r="B610" s="5">
        <v>43327</v>
      </c>
      <c r="C610" s="43">
        <v>110.23</v>
      </c>
      <c r="D610" s="43">
        <v>176.93</v>
      </c>
      <c r="E610" s="43">
        <v>97.86</v>
      </c>
      <c r="F610" s="43">
        <v>57.12</v>
      </c>
      <c r="G610" s="43">
        <v>0</v>
      </c>
      <c r="H610" s="43">
        <v>0</v>
      </c>
      <c r="I610" s="43">
        <v>42.37</v>
      </c>
      <c r="J610" s="43">
        <v>0</v>
      </c>
      <c r="K610" s="43">
        <v>0</v>
      </c>
      <c r="L610" s="43">
        <v>0</v>
      </c>
      <c r="M610" s="43">
        <v>0</v>
      </c>
      <c r="N610" s="43">
        <v>0.79</v>
      </c>
      <c r="O610" s="43">
        <v>8.69</v>
      </c>
      <c r="P610" s="43">
        <v>28.15</v>
      </c>
      <c r="Q610" s="43">
        <v>43.83</v>
      </c>
      <c r="R610" s="43">
        <v>93.37</v>
      </c>
      <c r="S610" s="43">
        <v>142.81</v>
      </c>
      <c r="T610" s="43">
        <v>31.69</v>
      </c>
      <c r="U610" s="43">
        <v>25.14</v>
      </c>
      <c r="V610" s="43">
        <v>124.27</v>
      </c>
      <c r="W610" s="43">
        <v>108.97</v>
      </c>
      <c r="X610" s="43">
        <v>273.82</v>
      </c>
      <c r="Y610" s="43">
        <v>703.62</v>
      </c>
      <c r="Z610" s="43">
        <v>607</v>
      </c>
    </row>
    <row r="611" spans="2:26" ht="15.75" thickBot="1">
      <c r="B611" s="5">
        <v>43328</v>
      </c>
      <c r="C611" s="43">
        <v>166.22</v>
      </c>
      <c r="D611" s="43">
        <v>699.96</v>
      </c>
      <c r="E611" s="43">
        <v>212.49</v>
      </c>
      <c r="F611" s="43">
        <v>115.93</v>
      </c>
      <c r="G611" s="43">
        <v>0</v>
      </c>
      <c r="H611" s="43">
        <v>0</v>
      </c>
      <c r="I611" s="43">
        <v>32.479999999999997</v>
      </c>
      <c r="J611" s="43">
        <v>0</v>
      </c>
      <c r="K611" s="43">
        <v>0</v>
      </c>
      <c r="L611" s="43">
        <v>0</v>
      </c>
      <c r="M611" s="43">
        <v>24.78</v>
      </c>
      <c r="N611" s="43">
        <v>0.53</v>
      </c>
      <c r="O611" s="43">
        <v>4.12</v>
      </c>
      <c r="P611" s="43">
        <v>5.92</v>
      </c>
      <c r="Q611" s="43">
        <v>9.6</v>
      </c>
      <c r="R611" s="43">
        <v>9.34</v>
      </c>
      <c r="S611" s="43">
        <v>14.69</v>
      </c>
      <c r="T611" s="43">
        <v>18.649999999999999</v>
      </c>
      <c r="U611" s="43">
        <v>52.2</v>
      </c>
      <c r="V611" s="43">
        <v>71.02</v>
      </c>
      <c r="W611" s="43">
        <v>171.67</v>
      </c>
      <c r="X611" s="43">
        <v>169.19</v>
      </c>
      <c r="Y611" s="43">
        <v>226.91</v>
      </c>
      <c r="Z611" s="43">
        <v>643.39</v>
      </c>
    </row>
    <row r="612" spans="2:26" ht="15.75" thickBot="1">
      <c r="B612" s="5">
        <v>43329</v>
      </c>
      <c r="C612" s="43">
        <v>90.2</v>
      </c>
      <c r="D612" s="43">
        <v>418.65</v>
      </c>
      <c r="E612" s="43">
        <v>45.36</v>
      </c>
      <c r="F612" s="43">
        <v>34.46</v>
      </c>
      <c r="G612" s="43">
        <v>0</v>
      </c>
      <c r="H612" s="43">
        <v>0</v>
      </c>
      <c r="I612" s="43">
        <v>3.87</v>
      </c>
      <c r="J612" s="43">
        <v>1.02</v>
      </c>
      <c r="K612" s="43">
        <v>7.0000000000000007E-2</v>
      </c>
      <c r="L612" s="43">
        <v>8.6300000000000008</v>
      </c>
      <c r="M612" s="43">
        <v>4.7699999999999996</v>
      </c>
      <c r="N612" s="43">
        <v>24.31</v>
      </c>
      <c r="O612" s="43">
        <v>57.55</v>
      </c>
      <c r="P612" s="43">
        <v>34.369999999999997</v>
      </c>
      <c r="Q612" s="43">
        <v>49.71</v>
      </c>
      <c r="R612" s="43">
        <v>6.68</v>
      </c>
      <c r="S612" s="43">
        <v>4.0199999999999996</v>
      </c>
      <c r="T612" s="43">
        <v>0</v>
      </c>
      <c r="U612" s="43">
        <v>0</v>
      </c>
      <c r="V612" s="43">
        <v>25.17</v>
      </c>
      <c r="W612" s="43">
        <v>33.46</v>
      </c>
      <c r="X612" s="43">
        <v>164.06</v>
      </c>
      <c r="Y612" s="43">
        <v>405.36</v>
      </c>
      <c r="Z612" s="43">
        <v>648.62</v>
      </c>
    </row>
    <row r="613" spans="2:26" ht="15.75" thickBot="1">
      <c r="B613" s="5">
        <v>43330</v>
      </c>
      <c r="C613" s="43">
        <v>464.55</v>
      </c>
      <c r="D613" s="43">
        <v>385.38</v>
      </c>
      <c r="E613" s="43">
        <v>177.83</v>
      </c>
      <c r="F613" s="43">
        <v>37.03</v>
      </c>
      <c r="G613" s="43">
        <v>47.33</v>
      </c>
      <c r="H613" s="43">
        <v>0</v>
      </c>
      <c r="I613" s="43">
        <v>69.27</v>
      </c>
      <c r="J613" s="43">
        <v>73.09</v>
      </c>
      <c r="K613" s="43">
        <v>60.18</v>
      </c>
      <c r="L613" s="43">
        <v>168.71</v>
      </c>
      <c r="M613" s="43">
        <v>200.45</v>
      </c>
      <c r="N613" s="43">
        <v>191.95</v>
      </c>
      <c r="O613" s="43">
        <v>119.92</v>
      </c>
      <c r="P613" s="43">
        <v>75.55</v>
      </c>
      <c r="Q613" s="43">
        <v>113.91</v>
      </c>
      <c r="R613" s="43">
        <v>100.29</v>
      </c>
      <c r="S613" s="43">
        <v>152.54</v>
      </c>
      <c r="T613" s="43">
        <v>63.27</v>
      </c>
      <c r="U613" s="43">
        <v>116.29</v>
      </c>
      <c r="V613" s="43">
        <v>232.88</v>
      </c>
      <c r="W613" s="43">
        <v>374.09</v>
      </c>
      <c r="X613" s="43">
        <v>382.4</v>
      </c>
      <c r="Y613" s="43">
        <v>394.7</v>
      </c>
      <c r="Z613" s="43">
        <v>658.13</v>
      </c>
    </row>
    <row r="614" spans="2:26" ht="15.75" thickBot="1">
      <c r="B614" s="5">
        <v>43331</v>
      </c>
      <c r="C614" s="43">
        <v>406.69</v>
      </c>
      <c r="D614" s="43">
        <v>78.73</v>
      </c>
      <c r="E614" s="43">
        <v>99.81</v>
      </c>
      <c r="F614" s="43">
        <v>66.14</v>
      </c>
      <c r="G614" s="43">
        <v>70.64</v>
      </c>
      <c r="H614" s="43">
        <v>278.06</v>
      </c>
      <c r="I614" s="43">
        <v>187.44</v>
      </c>
      <c r="J614" s="43">
        <v>55.8</v>
      </c>
      <c r="K614" s="43">
        <v>26.91</v>
      </c>
      <c r="L614" s="43">
        <v>84.97</v>
      </c>
      <c r="M614" s="43">
        <v>80.84</v>
      </c>
      <c r="N614" s="43">
        <v>63.59</v>
      </c>
      <c r="O614" s="43">
        <v>126.58</v>
      </c>
      <c r="P614" s="43">
        <v>102.35</v>
      </c>
      <c r="Q614" s="43">
        <v>105.15</v>
      </c>
      <c r="R614" s="43">
        <v>95.25</v>
      </c>
      <c r="S614" s="43">
        <v>33.96</v>
      </c>
      <c r="T614" s="43">
        <v>50.89</v>
      </c>
      <c r="U614" s="43">
        <v>122.05</v>
      </c>
      <c r="V614" s="43">
        <v>121.49</v>
      </c>
      <c r="W614" s="43">
        <v>202.63</v>
      </c>
      <c r="X614" s="43">
        <v>215.22</v>
      </c>
      <c r="Y614" s="43">
        <v>691.37</v>
      </c>
      <c r="Z614" s="43">
        <v>985.37</v>
      </c>
    </row>
    <row r="615" spans="2:26" ht="15.75" thickBot="1">
      <c r="B615" s="5">
        <v>43332</v>
      </c>
      <c r="C615" s="43">
        <v>480.28</v>
      </c>
      <c r="D615" s="43">
        <v>334.73</v>
      </c>
      <c r="E615" s="43">
        <v>117</v>
      </c>
      <c r="F615" s="43">
        <v>52.92</v>
      </c>
      <c r="G615" s="43">
        <v>38.479999999999997</v>
      </c>
      <c r="H615" s="43">
        <v>71.430000000000007</v>
      </c>
      <c r="I615" s="43">
        <v>27.17</v>
      </c>
      <c r="J615" s="43">
        <v>238.86</v>
      </c>
      <c r="K615" s="43">
        <v>76.06</v>
      </c>
      <c r="L615" s="43">
        <v>174.57</v>
      </c>
      <c r="M615" s="43">
        <v>38.76</v>
      </c>
      <c r="N615" s="43">
        <v>150.12</v>
      </c>
      <c r="O615" s="43">
        <v>154.47999999999999</v>
      </c>
      <c r="P615" s="43">
        <v>174.59</v>
      </c>
      <c r="Q615" s="43">
        <v>36.35</v>
      </c>
      <c r="R615" s="43">
        <v>68.22</v>
      </c>
      <c r="S615" s="43">
        <v>97.24</v>
      </c>
      <c r="T615" s="43">
        <v>155.91999999999999</v>
      </c>
      <c r="U615" s="43">
        <v>107.13</v>
      </c>
      <c r="V615" s="43">
        <v>133.51</v>
      </c>
      <c r="W615" s="43">
        <v>244.53</v>
      </c>
      <c r="X615" s="43">
        <v>149.15</v>
      </c>
      <c r="Y615" s="43">
        <v>285.3</v>
      </c>
      <c r="Z615" s="43">
        <v>147.63</v>
      </c>
    </row>
    <row r="616" spans="2:26" ht="15.75" thickBot="1">
      <c r="B616" s="5">
        <v>43333</v>
      </c>
      <c r="C616" s="43">
        <v>136.33000000000001</v>
      </c>
      <c r="D616" s="43">
        <v>329.85</v>
      </c>
      <c r="E616" s="43">
        <v>42.44</v>
      </c>
      <c r="F616" s="43">
        <v>364.2</v>
      </c>
      <c r="G616" s="43">
        <v>14.62</v>
      </c>
      <c r="H616" s="43">
        <v>2.5499999999999998</v>
      </c>
      <c r="I616" s="43">
        <v>12.99</v>
      </c>
      <c r="J616" s="43">
        <v>0.22</v>
      </c>
      <c r="K616" s="43">
        <v>0</v>
      </c>
      <c r="L616" s="43">
        <v>21.76</v>
      </c>
      <c r="M616" s="43">
        <v>15.47</v>
      </c>
      <c r="N616" s="43">
        <v>38.94</v>
      </c>
      <c r="O616" s="43">
        <v>70.47</v>
      </c>
      <c r="P616" s="43">
        <v>65.2</v>
      </c>
      <c r="Q616" s="43">
        <v>70.849999999999994</v>
      </c>
      <c r="R616" s="43">
        <v>79.22</v>
      </c>
      <c r="S616" s="43">
        <v>59.09</v>
      </c>
      <c r="T616" s="43">
        <v>29.66</v>
      </c>
      <c r="U616" s="43">
        <v>67.34</v>
      </c>
      <c r="V616" s="43">
        <v>86.83</v>
      </c>
      <c r="W616" s="43">
        <v>111.66</v>
      </c>
      <c r="X616" s="43">
        <v>327.39</v>
      </c>
      <c r="Y616" s="43">
        <v>553.66999999999996</v>
      </c>
      <c r="Z616" s="43">
        <v>453.34</v>
      </c>
    </row>
    <row r="617" spans="2:26" ht="15.75" thickBot="1">
      <c r="B617" s="5">
        <v>43334</v>
      </c>
      <c r="C617" s="43">
        <v>364.38</v>
      </c>
      <c r="D617" s="43">
        <v>196.69</v>
      </c>
      <c r="E617" s="43">
        <v>61.39</v>
      </c>
      <c r="F617" s="43">
        <v>308.83</v>
      </c>
      <c r="G617" s="43">
        <v>4.7</v>
      </c>
      <c r="H617" s="43">
        <v>74.09</v>
      </c>
      <c r="I617" s="43">
        <v>2.95</v>
      </c>
      <c r="J617" s="43">
        <v>6.02</v>
      </c>
      <c r="K617" s="43">
        <v>10.19</v>
      </c>
      <c r="L617" s="43">
        <v>106.05</v>
      </c>
      <c r="M617" s="43">
        <v>149.26</v>
      </c>
      <c r="N617" s="43">
        <v>169.3</v>
      </c>
      <c r="O617" s="43">
        <v>162.27000000000001</v>
      </c>
      <c r="P617" s="43">
        <v>152.59</v>
      </c>
      <c r="Q617" s="43">
        <v>180.44</v>
      </c>
      <c r="R617" s="43">
        <v>184.47</v>
      </c>
      <c r="S617" s="43">
        <v>236.87</v>
      </c>
      <c r="T617" s="43">
        <v>192.03</v>
      </c>
      <c r="U617" s="43">
        <v>211.6</v>
      </c>
      <c r="V617" s="43">
        <v>246.74</v>
      </c>
      <c r="W617" s="43">
        <v>534.23</v>
      </c>
      <c r="X617" s="43">
        <v>678.25</v>
      </c>
      <c r="Y617" s="43">
        <v>829.29</v>
      </c>
      <c r="Z617" s="43">
        <v>1080.5999999999999</v>
      </c>
    </row>
    <row r="618" spans="2:26" ht="15.75" thickBot="1">
      <c r="B618" s="5">
        <v>43335</v>
      </c>
      <c r="C618" s="43">
        <v>361.78</v>
      </c>
      <c r="D618" s="43">
        <v>289.58</v>
      </c>
      <c r="E618" s="43">
        <v>228.83</v>
      </c>
      <c r="F618" s="43">
        <v>250.37</v>
      </c>
      <c r="G618" s="43">
        <v>292.99</v>
      </c>
      <c r="H618" s="43">
        <v>192.26</v>
      </c>
      <c r="I618" s="43">
        <v>229.61</v>
      </c>
      <c r="J618" s="43">
        <v>40.26</v>
      </c>
      <c r="K618" s="43">
        <v>153.65</v>
      </c>
      <c r="L618" s="43">
        <v>102.84</v>
      </c>
      <c r="M618" s="43">
        <v>231.44</v>
      </c>
      <c r="N618" s="43">
        <v>87.55</v>
      </c>
      <c r="O618" s="43">
        <v>157.46</v>
      </c>
      <c r="P618" s="43">
        <v>202.27</v>
      </c>
      <c r="Q618" s="43">
        <v>211.71</v>
      </c>
      <c r="R618" s="43">
        <v>180.77</v>
      </c>
      <c r="S618" s="43">
        <v>207.4</v>
      </c>
      <c r="T618" s="43">
        <v>217.82</v>
      </c>
      <c r="U618" s="43">
        <v>237.77</v>
      </c>
      <c r="V618" s="43">
        <v>423.15</v>
      </c>
      <c r="W618" s="43">
        <v>384.09</v>
      </c>
      <c r="X618" s="43">
        <v>364.73</v>
      </c>
      <c r="Y618" s="43">
        <v>736.35</v>
      </c>
      <c r="Z618" s="43">
        <v>880.49</v>
      </c>
    </row>
    <row r="619" spans="2:26" ht="15.75" thickBot="1">
      <c r="B619" s="5">
        <v>43336</v>
      </c>
      <c r="C619" s="43">
        <v>144.22</v>
      </c>
      <c r="D619" s="43">
        <v>291.05</v>
      </c>
      <c r="E619" s="43">
        <v>194.46</v>
      </c>
      <c r="F619" s="43">
        <v>122.47</v>
      </c>
      <c r="G619" s="43">
        <v>76.31</v>
      </c>
      <c r="H619" s="43">
        <v>65.290000000000006</v>
      </c>
      <c r="I619" s="43">
        <v>3.15</v>
      </c>
      <c r="J619" s="43">
        <v>16.54</v>
      </c>
      <c r="K619" s="43">
        <v>7.53</v>
      </c>
      <c r="L619" s="43">
        <v>104.39</v>
      </c>
      <c r="M619" s="43">
        <v>67.37</v>
      </c>
      <c r="N619" s="43">
        <v>87.18</v>
      </c>
      <c r="O619" s="43">
        <v>139.21</v>
      </c>
      <c r="P619" s="43">
        <v>124.2</v>
      </c>
      <c r="Q619" s="43">
        <v>167.76</v>
      </c>
      <c r="R619" s="43">
        <v>197.49</v>
      </c>
      <c r="S619" s="43">
        <v>163.87</v>
      </c>
      <c r="T619" s="43">
        <v>214.62</v>
      </c>
      <c r="U619" s="43">
        <v>254.41</v>
      </c>
      <c r="V619" s="43">
        <v>647.71</v>
      </c>
      <c r="W619" s="43">
        <v>606.4</v>
      </c>
      <c r="X619" s="43">
        <v>703.71</v>
      </c>
      <c r="Y619" s="43">
        <v>790.46</v>
      </c>
      <c r="Z619" s="43">
        <v>729.22</v>
      </c>
    </row>
    <row r="620" spans="2:26" ht="15.75" thickBot="1">
      <c r="B620" s="5">
        <v>43337</v>
      </c>
      <c r="C620" s="43">
        <v>267.29000000000002</v>
      </c>
      <c r="D620" s="43">
        <v>366.82</v>
      </c>
      <c r="E620" s="43">
        <v>179.59</v>
      </c>
      <c r="F620" s="43">
        <v>128.30000000000001</v>
      </c>
      <c r="G620" s="43">
        <v>133.85</v>
      </c>
      <c r="H620" s="43">
        <v>58.28</v>
      </c>
      <c r="I620" s="43">
        <v>0</v>
      </c>
      <c r="J620" s="43">
        <v>82.33</v>
      </c>
      <c r="K620" s="43">
        <v>134.13</v>
      </c>
      <c r="L620" s="43">
        <v>191.67</v>
      </c>
      <c r="M620" s="43">
        <v>237.15</v>
      </c>
      <c r="N620" s="43">
        <v>223.87</v>
      </c>
      <c r="O620" s="43">
        <v>205.33</v>
      </c>
      <c r="P620" s="43">
        <v>232.56</v>
      </c>
      <c r="Q620" s="43">
        <v>262.55</v>
      </c>
      <c r="R620" s="43">
        <v>219.29</v>
      </c>
      <c r="S620" s="43">
        <v>272.97000000000003</v>
      </c>
      <c r="T620" s="43">
        <v>200.15</v>
      </c>
      <c r="U620" s="43">
        <v>380.58</v>
      </c>
      <c r="V620" s="43">
        <v>213.72</v>
      </c>
      <c r="W620" s="43">
        <v>261.64</v>
      </c>
      <c r="X620" s="43">
        <v>414.18</v>
      </c>
      <c r="Y620" s="43">
        <v>775.45</v>
      </c>
      <c r="Z620" s="43">
        <v>656.65</v>
      </c>
    </row>
    <row r="621" spans="2:26" ht="15.75" thickBot="1">
      <c r="B621" s="5">
        <v>43338</v>
      </c>
      <c r="C621" s="43">
        <v>229.8</v>
      </c>
      <c r="D621" s="43">
        <v>176.87</v>
      </c>
      <c r="E621" s="43">
        <v>65.11</v>
      </c>
      <c r="F621" s="43">
        <v>68.239999999999995</v>
      </c>
      <c r="G621" s="43">
        <v>78.010000000000005</v>
      </c>
      <c r="H621" s="43">
        <v>105.59</v>
      </c>
      <c r="I621" s="43">
        <v>99.46</v>
      </c>
      <c r="J621" s="43">
        <v>0</v>
      </c>
      <c r="K621" s="43">
        <v>16.809999999999999</v>
      </c>
      <c r="L621" s="43">
        <v>54.36</v>
      </c>
      <c r="M621" s="43">
        <v>53.19</v>
      </c>
      <c r="N621" s="43">
        <v>89.57</v>
      </c>
      <c r="O621" s="43">
        <v>98.6</v>
      </c>
      <c r="P621" s="43">
        <v>68.05</v>
      </c>
      <c r="Q621" s="43">
        <v>69.62</v>
      </c>
      <c r="R621" s="43">
        <v>44.34</v>
      </c>
      <c r="S621" s="43">
        <v>62.03</v>
      </c>
      <c r="T621" s="43">
        <v>170.99</v>
      </c>
      <c r="U621" s="43">
        <v>171.45</v>
      </c>
      <c r="V621" s="43">
        <v>206.87</v>
      </c>
      <c r="W621" s="43">
        <v>411.39</v>
      </c>
      <c r="X621" s="43">
        <v>599.88</v>
      </c>
      <c r="Y621" s="43">
        <v>1097.73</v>
      </c>
      <c r="Z621" s="43">
        <v>460.36</v>
      </c>
    </row>
    <row r="622" spans="2:26" ht="15.75" thickBot="1">
      <c r="B622" s="5">
        <v>43339</v>
      </c>
      <c r="C622" s="43">
        <v>195.13</v>
      </c>
      <c r="D622" s="43">
        <v>281.92</v>
      </c>
      <c r="E622" s="43">
        <v>172.55</v>
      </c>
      <c r="F622" s="43">
        <v>186.75</v>
      </c>
      <c r="G622" s="43">
        <v>106.48</v>
      </c>
      <c r="H622" s="43">
        <v>177.16</v>
      </c>
      <c r="I622" s="43">
        <v>128.52000000000001</v>
      </c>
      <c r="J622" s="43">
        <v>277.8</v>
      </c>
      <c r="K622" s="43">
        <v>0.35</v>
      </c>
      <c r="L622" s="43">
        <v>0.27</v>
      </c>
      <c r="M622" s="43">
        <v>99.1</v>
      </c>
      <c r="N622" s="43">
        <v>125.2</v>
      </c>
      <c r="O622" s="43">
        <v>61.42</v>
      </c>
      <c r="P622" s="43">
        <v>24.75</v>
      </c>
      <c r="Q622" s="43">
        <v>7.1</v>
      </c>
      <c r="R622" s="43">
        <v>0.18</v>
      </c>
      <c r="S622" s="43">
        <v>0.66</v>
      </c>
      <c r="T622" s="43">
        <v>0.18</v>
      </c>
      <c r="U622" s="43">
        <v>17.579999999999998</v>
      </c>
      <c r="V622" s="43">
        <v>16.329999999999998</v>
      </c>
      <c r="W622" s="43">
        <v>130.99</v>
      </c>
      <c r="X622" s="43">
        <v>434.24</v>
      </c>
      <c r="Y622" s="43">
        <v>328.57</v>
      </c>
      <c r="Z622" s="43">
        <v>133.99</v>
      </c>
    </row>
    <row r="623" spans="2:26" ht="15.75" thickBot="1">
      <c r="B623" s="5">
        <v>43340</v>
      </c>
      <c r="C623" s="43">
        <v>215.4</v>
      </c>
      <c r="D623" s="43">
        <v>186.35</v>
      </c>
      <c r="E623" s="43">
        <v>167.9</v>
      </c>
      <c r="F623" s="43">
        <v>37.119999999999997</v>
      </c>
      <c r="G623" s="43">
        <v>90.83</v>
      </c>
      <c r="H623" s="43">
        <v>0.04</v>
      </c>
      <c r="I623" s="43">
        <v>0</v>
      </c>
      <c r="J623" s="43">
        <v>0.22</v>
      </c>
      <c r="K623" s="43">
        <v>0</v>
      </c>
      <c r="L623" s="43">
        <v>0.1</v>
      </c>
      <c r="M623" s="43">
        <v>86.53</v>
      </c>
      <c r="N623" s="43">
        <v>32.340000000000003</v>
      </c>
      <c r="O623" s="43">
        <v>1.78</v>
      </c>
      <c r="P623" s="43">
        <v>32.22</v>
      </c>
      <c r="Q623" s="43">
        <v>0</v>
      </c>
      <c r="R623" s="43">
        <v>0</v>
      </c>
      <c r="S623" s="43">
        <v>0</v>
      </c>
      <c r="T623" s="43">
        <v>0</v>
      </c>
      <c r="U623" s="43">
        <v>0.86</v>
      </c>
      <c r="V623" s="43">
        <v>19.11</v>
      </c>
      <c r="W623" s="43">
        <v>112.7</v>
      </c>
      <c r="X623" s="43">
        <v>617.15</v>
      </c>
      <c r="Y623" s="43">
        <v>634.87</v>
      </c>
      <c r="Z623" s="43">
        <v>252.85</v>
      </c>
    </row>
    <row r="624" spans="2:26" ht="15.75" thickBot="1">
      <c r="B624" s="5">
        <v>43341</v>
      </c>
      <c r="C624" s="43">
        <v>0</v>
      </c>
      <c r="D624" s="43">
        <v>0</v>
      </c>
      <c r="E624" s="43">
        <v>0</v>
      </c>
      <c r="F624" s="43">
        <v>0</v>
      </c>
      <c r="G624" s="43">
        <v>0</v>
      </c>
      <c r="H624" s="43">
        <v>0</v>
      </c>
      <c r="I624" s="43">
        <v>0</v>
      </c>
      <c r="J624" s="43">
        <v>0</v>
      </c>
      <c r="K624" s="43">
        <v>0</v>
      </c>
      <c r="L624" s="43">
        <v>0</v>
      </c>
      <c r="M624" s="43">
        <v>0</v>
      </c>
      <c r="N624" s="43">
        <v>0</v>
      </c>
      <c r="O624" s="43">
        <v>0</v>
      </c>
      <c r="P624" s="43">
        <v>0</v>
      </c>
      <c r="Q624" s="43">
        <v>0</v>
      </c>
      <c r="R624" s="43">
        <v>0</v>
      </c>
      <c r="S624" s="43">
        <v>0</v>
      </c>
      <c r="T624" s="43">
        <v>0</v>
      </c>
      <c r="U624" s="43">
        <v>0</v>
      </c>
      <c r="V624" s="43">
        <v>0</v>
      </c>
      <c r="W624" s="43">
        <v>0</v>
      </c>
      <c r="X624" s="43">
        <v>0</v>
      </c>
      <c r="Y624" s="43">
        <v>0</v>
      </c>
      <c r="Z624" s="43">
        <v>0</v>
      </c>
    </row>
    <row r="625" spans="2:26" ht="15.75" thickBot="1">
      <c r="B625" s="5">
        <v>43342</v>
      </c>
      <c r="C625" s="43">
        <v>0</v>
      </c>
      <c r="D625" s="43">
        <v>0</v>
      </c>
      <c r="E625" s="43">
        <v>0</v>
      </c>
      <c r="F625" s="43">
        <v>0</v>
      </c>
      <c r="G625" s="43">
        <v>0</v>
      </c>
      <c r="H625" s="43">
        <v>0</v>
      </c>
      <c r="I625" s="43">
        <v>0</v>
      </c>
      <c r="J625" s="43">
        <v>0</v>
      </c>
      <c r="K625" s="43">
        <v>0</v>
      </c>
      <c r="L625" s="43">
        <v>0</v>
      </c>
      <c r="M625" s="43">
        <v>0</v>
      </c>
      <c r="N625" s="43">
        <v>0</v>
      </c>
      <c r="O625" s="43">
        <v>0</v>
      </c>
      <c r="P625" s="43">
        <v>0</v>
      </c>
      <c r="Q625" s="43">
        <v>0</v>
      </c>
      <c r="R625" s="43">
        <v>0</v>
      </c>
      <c r="S625" s="43">
        <v>0</v>
      </c>
      <c r="T625" s="43">
        <v>0</v>
      </c>
      <c r="U625" s="43">
        <v>0</v>
      </c>
      <c r="V625" s="43">
        <v>0</v>
      </c>
      <c r="W625" s="43">
        <v>0</v>
      </c>
      <c r="X625" s="43">
        <v>0</v>
      </c>
      <c r="Y625" s="43">
        <v>0</v>
      </c>
      <c r="Z625" s="43">
        <v>0</v>
      </c>
    </row>
    <row r="626" spans="2:26" ht="15.75" thickBot="1">
      <c r="B626" s="5">
        <v>43343</v>
      </c>
      <c r="C626" s="43">
        <v>0</v>
      </c>
      <c r="D626" s="43">
        <v>0</v>
      </c>
      <c r="E626" s="43">
        <v>0</v>
      </c>
      <c r="F626" s="43">
        <v>0</v>
      </c>
      <c r="G626" s="43">
        <v>0</v>
      </c>
      <c r="H626" s="43">
        <v>0</v>
      </c>
      <c r="I626" s="43">
        <v>0</v>
      </c>
      <c r="J626" s="43">
        <v>0</v>
      </c>
      <c r="K626" s="43">
        <v>0</v>
      </c>
      <c r="L626" s="43">
        <v>0</v>
      </c>
      <c r="M626" s="43">
        <v>0</v>
      </c>
      <c r="N626" s="43">
        <v>0</v>
      </c>
      <c r="O626" s="43">
        <v>0</v>
      </c>
      <c r="P626" s="43">
        <v>0</v>
      </c>
      <c r="Q626" s="43">
        <v>0</v>
      </c>
      <c r="R626" s="43">
        <v>0</v>
      </c>
      <c r="S626" s="43">
        <v>0</v>
      </c>
      <c r="T626" s="43">
        <v>0</v>
      </c>
      <c r="U626" s="43">
        <v>0</v>
      </c>
      <c r="V626" s="43">
        <v>0</v>
      </c>
      <c r="W626" s="43">
        <v>0</v>
      </c>
      <c r="X626" s="43">
        <v>0</v>
      </c>
      <c r="Y626" s="43">
        <v>0</v>
      </c>
      <c r="Z626" s="43">
        <v>0</v>
      </c>
    </row>
    <row r="627" spans="2:26" ht="15.75" thickBot="1">
      <c r="B627" s="246" t="s">
        <v>90</v>
      </c>
      <c r="C627" s="247"/>
      <c r="D627" s="247"/>
      <c r="E627" s="247"/>
      <c r="F627" s="247"/>
      <c r="G627" s="247"/>
      <c r="H627" s="247"/>
      <c r="I627" s="247"/>
      <c r="J627" s="248"/>
      <c r="K627" s="249" t="s">
        <v>176</v>
      </c>
      <c r="L627" s="250"/>
      <c r="M627" s="251"/>
    </row>
    <row r="628" spans="2:26" ht="15.75" thickBot="1">
      <c r="B628" s="252" t="s">
        <v>91</v>
      </c>
      <c r="C628" s="253"/>
      <c r="D628" s="253"/>
      <c r="E628" s="253"/>
      <c r="F628" s="253"/>
      <c r="G628" s="253"/>
      <c r="H628" s="253"/>
      <c r="I628" s="253"/>
      <c r="J628" s="254"/>
      <c r="K628" s="238" t="s">
        <v>177</v>
      </c>
      <c r="L628" s="239"/>
      <c r="M628" s="255"/>
    </row>
    <row r="629" spans="2:26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2:26" ht="15.75">
      <c r="B630" s="21" t="s">
        <v>92</v>
      </c>
      <c r="C630" s="3"/>
      <c r="D630" s="3"/>
      <c r="E630" s="3"/>
      <c r="F630" s="3"/>
      <c r="G630" s="3"/>
      <c r="I630" s="8"/>
      <c r="J630" s="8"/>
      <c r="K630" s="8"/>
      <c r="L630" s="8"/>
      <c r="M630" s="8"/>
      <c r="Q630" s="41" t="s">
        <v>171</v>
      </c>
    </row>
    <row r="631" spans="2:26" ht="15.75" thickBot="1">
      <c r="B631" s="21" t="s">
        <v>82</v>
      </c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2:26" ht="16.5" thickBot="1">
      <c r="B632" s="244"/>
      <c r="C632" s="217"/>
      <c r="D632" s="217"/>
      <c r="E632" s="217"/>
      <c r="F632" s="217"/>
      <c r="G632" s="9"/>
      <c r="H632" s="9"/>
      <c r="I632" s="45"/>
      <c r="J632" s="45"/>
      <c r="K632" s="46"/>
      <c r="L632" s="46"/>
      <c r="M632" s="47"/>
      <c r="N632" s="48"/>
      <c r="O632" s="218" t="s">
        <v>7</v>
      </c>
      <c r="P632" s="219"/>
      <c r="Q632" s="219"/>
      <c r="R632" s="219"/>
      <c r="S632" s="219"/>
      <c r="T632" s="219"/>
      <c r="U632" s="219"/>
      <c r="V632" s="220"/>
      <c r="W632" s="10"/>
      <c r="X632" s="10"/>
      <c r="Y632" s="10"/>
      <c r="Z632" s="10"/>
    </row>
    <row r="633" spans="2:26" ht="16.5" thickBot="1">
      <c r="B633" s="245"/>
      <c r="C633" s="11"/>
      <c r="D633" s="11"/>
      <c r="E633" s="11"/>
      <c r="F633" s="11"/>
      <c r="G633" s="12"/>
      <c r="H633" s="12"/>
      <c r="I633" s="49"/>
      <c r="J633" s="49"/>
      <c r="K633" s="50"/>
      <c r="L633" s="50"/>
      <c r="M633" s="51"/>
      <c r="N633" s="52"/>
      <c r="O633" s="218" t="s">
        <v>1</v>
      </c>
      <c r="P633" s="220"/>
      <c r="Q633" s="218" t="s">
        <v>83</v>
      </c>
      <c r="R633" s="220"/>
      <c r="S633" s="218" t="s">
        <v>84</v>
      </c>
      <c r="T633" s="220"/>
      <c r="U633" s="218" t="s">
        <v>4</v>
      </c>
      <c r="V633" s="220"/>
      <c r="W633" s="2"/>
      <c r="X633" s="2"/>
      <c r="Y633" s="2"/>
      <c r="Z633" s="2"/>
    </row>
    <row r="634" spans="2:26" ht="15.75">
      <c r="B634" s="222" t="s">
        <v>85</v>
      </c>
      <c r="C634" s="223"/>
      <c r="D634" s="223"/>
      <c r="E634" s="223"/>
      <c r="F634" s="223"/>
      <c r="G634" s="223"/>
      <c r="H634" s="223"/>
      <c r="I634" s="223"/>
      <c r="J634" s="223"/>
      <c r="K634" s="223"/>
      <c r="L634" s="223"/>
      <c r="M634" s="223"/>
      <c r="N634" s="48"/>
      <c r="O634" s="242">
        <v>1114124.72</v>
      </c>
      <c r="P634" s="243"/>
      <c r="Q634" s="242">
        <v>1174709.1200000001</v>
      </c>
      <c r="R634" s="243"/>
      <c r="S634" s="242">
        <v>1930790.92</v>
      </c>
      <c r="T634" s="243"/>
      <c r="U634" s="242">
        <v>2169669.3199999998</v>
      </c>
      <c r="V634" s="243"/>
      <c r="W634" s="10"/>
      <c r="X634" s="10"/>
      <c r="Y634" s="10"/>
      <c r="Z634" s="10"/>
    </row>
  </sheetData>
  <mergeCells count="94">
    <mergeCell ref="B634:M634"/>
    <mergeCell ref="O634:P634"/>
    <mergeCell ref="Q634:R634"/>
    <mergeCell ref="S634:T634"/>
    <mergeCell ref="U634:V634"/>
    <mergeCell ref="B632:B633"/>
    <mergeCell ref="C632:F632"/>
    <mergeCell ref="O632:V632"/>
    <mergeCell ref="O633:P633"/>
    <mergeCell ref="Q633:R633"/>
    <mergeCell ref="S633:T633"/>
    <mergeCell ref="U633:V633"/>
    <mergeCell ref="B594:B595"/>
    <mergeCell ref="C594:Z594"/>
    <mergeCell ref="B627:J627"/>
    <mergeCell ref="K627:M627"/>
    <mergeCell ref="B628:J628"/>
    <mergeCell ref="K628:M628"/>
    <mergeCell ref="B495:B496"/>
    <mergeCell ref="C495:Z495"/>
    <mergeCell ref="B528:B529"/>
    <mergeCell ref="C528:Z528"/>
    <mergeCell ref="B561:B562"/>
    <mergeCell ref="C561:Z561"/>
    <mergeCell ref="B426:X426"/>
    <mergeCell ref="R427:U427"/>
    <mergeCell ref="B429:B430"/>
    <mergeCell ref="C429:Z429"/>
    <mergeCell ref="B462:B463"/>
    <mergeCell ref="C462:Z462"/>
    <mergeCell ref="B423:M423"/>
    <mergeCell ref="O423:P423"/>
    <mergeCell ref="Q423:R423"/>
    <mergeCell ref="S423:T423"/>
    <mergeCell ref="U423:V423"/>
    <mergeCell ref="B425:Z425"/>
    <mergeCell ref="B421:B422"/>
    <mergeCell ref="C421:F421"/>
    <mergeCell ref="O421:V421"/>
    <mergeCell ref="O422:P422"/>
    <mergeCell ref="Q422:R422"/>
    <mergeCell ref="S422:T422"/>
    <mergeCell ref="U422:V422"/>
    <mergeCell ref="B383:B384"/>
    <mergeCell ref="C383:Z383"/>
    <mergeCell ref="B416:J416"/>
    <mergeCell ref="K416:M416"/>
    <mergeCell ref="B417:J417"/>
    <mergeCell ref="K417:M417"/>
    <mergeCell ref="B284:B285"/>
    <mergeCell ref="C284:Z284"/>
    <mergeCell ref="B317:B318"/>
    <mergeCell ref="C317:Z317"/>
    <mergeCell ref="B350:B351"/>
    <mergeCell ref="C350:Z350"/>
    <mergeCell ref="B215:X215"/>
    <mergeCell ref="R216:U216"/>
    <mergeCell ref="B218:B219"/>
    <mergeCell ref="C218:Z218"/>
    <mergeCell ref="B251:B252"/>
    <mergeCell ref="C251:Z251"/>
    <mergeCell ref="B214:Z214"/>
    <mergeCell ref="B211:M211"/>
    <mergeCell ref="O211:P211"/>
    <mergeCell ref="Q211:R211"/>
    <mergeCell ref="S211:T211"/>
    <mergeCell ref="U211:V211"/>
    <mergeCell ref="B209:B210"/>
    <mergeCell ref="C209:F209"/>
    <mergeCell ref="O209:V209"/>
    <mergeCell ref="O210:P210"/>
    <mergeCell ref="Q210:R210"/>
    <mergeCell ref="S210:T210"/>
    <mergeCell ref="U210:V210"/>
    <mergeCell ref="B204:J204"/>
    <mergeCell ref="K204:M204"/>
    <mergeCell ref="B39:B40"/>
    <mergeCell ref="C39:Z39"/>
    <mergeCell ref="B72:B73"/>
    <mergeCell ref="C72:Z72"/>
    <mergeCell ref="B105:B106"/>
    <mergeCell ref="C105:Z105"/>
    <mergeCell ref="B205:J205"/>
    <mergeCell ref="K205:M205"/>
    <mergeCell ref="B2:Z2"/>
    <mergeCell ref="B3:X3"/>
    <mergeCell ref="R4:U4"/>
    <mergeCell ref="B5:L5"/>
    <mergeCell ref="B6:B7"/>
    <mergeCell ref="C6:Z6"/>
    <mergeCell ref="B138:B139"/>
    <mergeCell ref="C138:Z138"/>
    <mergeCell ref="B171:B172"/>
    <mergeCell ref="C171:Z17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4" manualBreakCount="14">
    <brk id="38" max="25" man="1"/>
    <brk id="71" max="25" man="1"/>
    <brk id="104" max="25" man="1"/>
    <brk id="137" max="25" man="1"/>
    <brk id="170" max="25" man="1"/>
    <brk id="211" max="25" man="1"/>
    <brk id="212" max="25" man="1"/>
    <brk id="240" max="25" man="1"/>
    <brk id="315" max="25" man="1"/>
    <brk id="348" max="25" man="1"/>
    <brk id="382" max="25" man="1"/>
    <brk id="423" max="25" man="1"/>
    <brk id="461" max="25" man="1"/>
    <brk id="560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8"/>
  <sheetViews>
    <sheetView zoomScale="70" zoomScaleNormal="70" workbookViewId="0">
      <selection activeCell="K52" sqref="K52"/>
    </sheetView>
  </sheetViews>
  <sheetFormatPr defaultRowHeight="14.25"/>
  <cols>
    <col min="1" max="1" width="76.85546875" style="63" customWidth="1"/>
    <col min="2" max="2" width="52.42578125" style="63" customWidth="1"/>
    <col min="3" max="3" width="35.28515625" style="63" customWidth="1"/>
    <col min="4" max="4" width="33" style="63" customWidth="1"/>
    <col min="5" max="5" width="33.85546875" style="63" customWidth="1"/>
    <col min="6" max="6" width="38.28515625" style="63" customWidth="1"/>
    <col min="7" max="256" width="9.140625" style="63"/>
    <col min="257" max="257" width="76.85546875" style="63" customWidth="1"/>
    <col min="258" max="258" width="52.42578125" style="63" customWidth="1"/>
    <col min="259" max="259" width="26.85546875" style="63" customWidth="1"/>
    <col min="260" max="261" width="34" style="63" customWidth="1"/>
    <col min="262" max="262" width="28.7109375" style="63" customWidth="1"/>
    <col min="263" max="512" width="9.140625" style="63"/>
    <col min="513" max="513" width="76.85546875" style="63" customWidth="1"/>
    <col min="514" max="514" width="52.42578125" style="63" customWidth="1"/>
    <col min="515" max="515" width="26.85546875" style="63" customWidth="1"/>
    <col min="516" max="517" width="34" style="63" customWidth="1"/>
    <col min="518" max="518" width="28.7109375" style="63" customWidth="1"/>
    <col min="519" max="768" width="9.140625" style="63"/>
    <col min="769" max="769" width="76.85546875" style="63" customWidth="1"/>
    <col min="770" max="770" width="52.42578125" style="63" customWidth="1"/>
    <col min="771" max="771" width="26.85546875" style="63" customWidth="1"/>
    <col min="772" max="773" width="34" style="63" customWidth="1"/>
    <col min="774" max="774" width="28.7109375" style="63" customWidth="1"/>
    <col min="775" max="1024" width="9.140625" style="63"/>
    <col min="1025" max="1025" width="76.85546875" style="63" customWidth="1"/>
    <col min="1026" max="1026" width="52.42578125" style="63" customWidth="1"/>
    <col min="1027" max="1027" width="26.85546875" style="63" customWidth="1"/>
    <col min="1028" max="1029" width="34" style="63" customWidth="1"/>
    <col min="1030" max="1030" width="28.7109375" style="63" customWidth="1"/>
    <col min="1031" max="1280" width="9.140625" style="63"/>
    <col min="1281" max="1281" width="76.85546875" style="63" customWidth="1"/>
    <col min="1282" max="1282" width="52.42578125" style="63" customWidth="1"/>
    <col min="1283" max="1283" width="26.85546875" style="63" customWidth="1"/>
    <col min="1284" max="1285" width="34" style="63" customWidth="1"/>
    <col min="1286" max="1286" width="28.7109375" style="63" customWidth="1"/>
    <col min="1287" max="1536" width="9.140625" style="63"/>
    <col min="1537" max="1537" width="76.85546875" style="63" customWidth="1"/>
    <col min="1538" max="1538" width="52.42578125" style="63" customWidth="1"/>
    <col min="1539" max="1539" width="26.85546875" style="63" customWidth="1"/>
    <col min="1540" max="1541" width="34" style="63" customWidth="1"/>
    <col min="1542" max="1542" width="28.7109375" style="63" customWidth="1"/>
    <col min="1543" max="1792" width="9.140625" style="63"/>
    <col min="1793" max="1793" width="76.85546875" style="63" customWidth="1"/>
    <col min="1794" max="1794" width="52.42578125" style="63" customWidth="1"/>
    <col min="1795" max="1795" width="26.85546875" style="63" customWidth="1"/>
    <col min="1796" max="1797" width="34" style="63" customWidth="1"/>
    <col min="1798" max="1798" width="28.7109375" style="63" customWidth="1"/>
    <col min="1799" max="2048" width="9.140625" style="63"/>
    <col min="2049" max="2049" width="76.85546875" style="63" customWidth="1"/>
    <col min="2050" max="2050" width="52.42578125" style="63" customWidth="1"/>
    <col min="2051" max="2051" width="26.85546875" style="63" customWidth="1"/>
    <col min="2052" max="2053" width="34" style="63" customWidth="1"/>
    <col min="2054" max="2054" width="28.7109375" style="63" customWidth="1"/>
    <col min="2055" max="2304" width="9.140625" style="63"/>
    <col min="2305" max="2305" width="76.85546875" style="63" customWidth="1"/>
    <col min="2306" max="2306" width="52.42578125" style="63" customWidth="1"/>
    <col min="2307" max="2307" width="26.85546875" style="63" customWidth="1"/>
    <col min="2308" max="2309" width="34" style="63" customWidth="1"/>
    <col min="2310" max="2310" width="28.7109375" style="63" customWidth="1"/>
    <col min="2311" max="2560" width="9.140625" style="63"/>
    <col min="2561" max="2561" width="76.85546875" style="63" customWidth="1"/>
    <col min="2562" max="2562" width="52.42578125" style="63" customWidth="1"/>
    <col min="2563" max="2563" width="26.85546875" style="63" customWidth="1"/>
    <col min="2564" max="2565" width="34" style="63" customWidth="1"/>
    <col min="2566" max="2566" width="28.7109375" style="63" customWidth="1"/>
    <col min="2567" max="2816" width="9.140625" style="63"/>
    <col min="2817" max="2817" width="76.85546875" style="63" customWidth="1"/>
    <col min="2818" max="2818" width="52.42578125" style="63" customWidth="1"/>
    <col min="2819" max="2819" width="26.85546875" style="63" customWidth="1"/>
    <col min="2820" max="2821" width="34" style="63" customWidth="1"/>
    <col min="2822" max="2822" width="28.7109375" style="63" customWidth="1"/>
    <col min="2823" max="3072" width="9.140625" style="63"/>
    <col min="3073" max="3073" width="76.85546875" style="63" customWidth="1"/>
    <col min="3074" max="3074" width="52.42578125" style="63" customWidth="1"/>
    <col min="3075" max="3075" width="26.85546875" style="63" customWidth="1"/>
    <col min="3076" max="3077" width="34" style="63" customWidth="1"/>
    <col min="3078" max="3078" width="28.7109375" style="63" customWidth="1"/>
    <col min="3079" max="3328" width="9.140625" style="63"/>
    <col min="3329" max="3329" width="76.85546875" style="63" customWidth="1"/>
    <col min="3330" max="3330" width="52.42578125" style="63" customWidth="1"/>
    <col min="3331" max="3331" width="26.85546875" style="63" customWidth="1"/>
    <col min="3332" max="3333" width="34" style="63" customWidth="1"/>
    <col min="3334" max="3334" width="28.7109375" style="63" customWidth="1"/>
    <col min="3335" max="3584" width="9.140625" style="63"/>
    <col min="3585" max="3585" width="76.85546875" style="63" customWidth="1"/>
    <col min="3586" max="3586" width="52.42578125" style="63" customWidth="1"/>
    <col min="3587" max="3587" width="26.85546875" style="63" customWidth="1"/>
    <col min="3588" max="3589" width="34" style="63" customWidth="1"/>
    <col min="3590" max="3590" width="28.7109375" style="63" customWidth="1"/>
    <col min="3591" max="3840" width="9.140625" style="63"/>
    <col min="3841" max="3841" width="76.85546875" style="63" customWidth="1"/>
    <col min="3842" max="3842" width="52.42578125" style="63" customWidth="1"/>
    <col min="3843" max="3843" width="26.85546875" style="63" customWidth="1"/>
    <col min="3844" max="3845" width="34" style="63" customWidth="1"/>
    <col min="3846" max="3846" width="28.7109375" style="63" customWidth="1"/>
    <col min="3847" max="4096" width="9.140625" style="63"/>
    <col min="4097" max="4097" width="76.85546875" style="63" customWidth="1"/>
    <col min="4098" max="4098" width="52.42578125" style="63" customWidth="1"/>
    <col min="4099" max="4099" width="26.85546875" style="63" customWidth="1"/>
    <col min="4100" max="4101" width="34" style="63" customWidth="1"/>
    <col min="4102" max="4102" width="28.7109375" style="63" customWidth="1"/>
    <col min="4103" max="4352" width="9.140625" style="63"/>
    <col min="4353" max="4353" width="76.85546875" style="63" customWidth="1"/>
    <col min="4354" max="4354" width="52.42578125" style="63" customWidth="1"/>
    <col min="4355" max="4355" width="26.85546875" style="63" customWidth="1"/>
    <col min="4356" max="4357" width="34" style="63" customWidth="1"/>
    <col min="4358" max="4358" width="28.7109375" style="63" customWidth="1"/>
    <col min="4359" max="4608" width="9.140625" style="63"/>
    <col min="4609" max="4609" width="76.85546875" style="63" customWidth="1"/>
    <col min="4610" max="4610" width="52.42578125" style="63" customWidth="1"/>
    <col min="4611" max="4611" width="26.85546875" style="63" customWidth="1"/>
    <col min="4612" max="4613" width="34" style="63" customWidth="1"/>
    <col min="4614" max="4614" width="28.7109375" style="63" customWidth="1"/>
    <col min="4615" max="4864" width="9.140625" style="63"/>
    <col min="4865" max="4865" width="76.85546875" style="63" customWidth="1"/>
    <col min="4866" max="4866" width="52.42578125" style="63" customWidth="1"/>
    <col min="4867" max="4867" width="26.85546875" style="63" customWidth="1"/>
    <col min="4868" max="4869" width="34" style="63" customWidth="1"/>
    <col min="4870" max="4870" width="28.7109375" style="63" customWidth="1"/>
    <col min="4871" max="5120" width="9.140625" style="63"/>
    <col min="5121" max="5121" width="76.85546875" style="63" customWidth="1"/>
    <col min="5122" max="5122" width="52.42578125" style="63" customWidth="1"/>
    <col min="5123" max="5123" width="26.85546875" style="63" customWidth="1"/>
    <col min="5124" max="5125" width="34" style="63" customWidth="1"/>
    <col min="5126" max="5126" width="28.7109375" style="63" customWidth="1"/>
    <col min="5127" max="5376" width="9.140625" style="63"/>
    <col min="5377" max="5377" width="76.85546875" style="63" customWidth="1"/>
    <col min="5378" max="5378" width="52.42578125" style="63" customWidth="1"/>
    <col min="5379" max="5379" width="26.85546875" style="63" customWidth="1"/>
    <col min="5380" max="5381" width="34" style="63" customWidth="1"/>
    <col min="5382" max="5382" width="28.7109375" style="63" customWidth="1"/>
    <col min="5383" max="5632" width="9.140625" style="63"/>
    <col min="5633" max="5633" width="76.85546875" style="63" customWidth="1"/>
    <col min="5634" max="5634" width="52.42578125" style="63" customWidth="1"/>
    <col min="5635" max="5635" width="26.85546875" style="63" customWidth="1"/>
    <col min="5636" max="5637" width="34" style="63" customWidth="1"/>
    <col min="5638" max="5638" width="28.7109375" style="63" customWidth="1"/>
    <col min="5639" max="5888" width="9.140625" style="63"/>
    <col min="5889" max="5889" width="76.85546875" style="63" customWidth="1"/>
    <col min="5890" max="5890" width="52.42578125" style="63" customWidth="1"/>
    <col min="5891" max="5891" width="26.85546875" style="63" customWidth="1"/>
    <col min="5892" max="5893" width="34" style="63" customWidth="1"/>
    <col min="5894" max="5894" width="28.7109375" style="63" customWidth="1"/>
    <col min="5895" max="6144" width="9.140625" style="63"/>
    <col min="6145" max="6145" width="76.85546875" style="63" customWidth="1"/>
    <col min="6146" max="6146" width="52.42578125" style="63" customWidth="1"/>
    <col min="6147" max="6147" width="26.85546875" style="63" customWidth="1"/>
    <col min="6148" max="6149" width="34" style="63" customWidth="1"/>
    <col min="6150" max="6150" width="28.7109375" style="63" customWidth="1"/>
    <col min="6151" max="6400" width="9.140625" style="63"/>
    <col min="6401" max="6401" width="76.85546875" style="63" customWidth="1"/>
    <col min="6402" max="6402" width="52.42578125" style="63" customWidth="1"/>
    <col min="6403" max="6403" width="26.85546875" style="63" customWidth="1"/>
    <col min="6404" max="6405" width="34" style="63" customWidth="1"/>
    <col min="6406" max="6406" width="28.7109375" style="63" customWidth="1"/>
    <col min="6407" max="6656" width="9.140625" style="63"/>
    <col min="6657" max="6657" width="76.85546875" style="63" customWidth="1"/>
    <col min="6658" max="6658" width="52.42578125" style="63" customWidth="1"/>
    <col min="6659" max="6659" width="26.85546875" style="63" customWidth="1"/>
    <col min="6660" max="6661" width="34" style="63" customWidth="1"/>
    <col min="6662" max="6662" width="28.7109375" style="63" customWidth="1"/>
    <col min="6663" max="6912" width="9.140625" style="63"/>
    <col min="6913" max="6913" width="76.85546875" style="63" customWidth="1"/>
    <col min="6914" max="6914" width="52.42578125" style="63" customWidth="1"/>
    <col min="6915" max="6915" width="26.85546875" style="63" customWidth="1"/>
    <col min="6916" max="6917" width="34" style="63" customWidth="1"/>
    <col min="6918" max="6918" width="28.7109375" style="63" customWidth="1"/>
    <col min="6919" max="7168" width="9.140625" style="63"/>
    <col min="7169" max="7169" width="76.85546875" style="63" customWidth="1"/>
    <col min="7170" max="7170" width="52.42578125" style="63" customWidth="1"/>
    <col min="7171" max="7171" width="26.85546875" style="63" customWidth="1"/>
    <col min="7172" max="7173" width="34" style="63" customWidth="1"/>
    <col min="7174" max="7174" width="28.7109375" style="63" customWidth="1"/>
    <col min="7175" max="7424" width="9.140625" style="63"/>
    <col min="7425" max="7425" width="76.85546875" style="63" customWidth="1"/>
    <col min="7426" max="7426" width="52.42578125" style="63" customWidth="1"/>
    <col min="7427" max="7427" width="26.85546875" style="63" customWidth="1"/>
    <col min="7428" max="7429" width="34" style="63" customWidth="1"/>
    <col min="7430" max="7430" width="28.7109375" style="63" customWidth="1"/>
    <col min="7431" max="7680" width="9.140625" style="63"/>
    <col min="7681" max="7681" width="76.85546875" style="63" customWidth="1"/>
    <col min="7682" max="7682" width="52.42578125" style="63" customWidth="1"/>
    <col min="7683" max="7683" width="26.85546875" style="63" customWidth="1"/>
    <col min="7684" max="7685" width="34" style="63" customWidth="1"/>
    <col min="7686" max="7686" width="28.7109375" style="63" customWidth="1"/>
    <col min="7687" max="7936" width="9.140625" style="63"/>
    <col min="7937" max="7937" width="76.85546875" style="63" customWidth="1"/>
    <col min="7938" max="7938" width="52.42578125" style="63" customWidth="1"/>
    <col min="7939" max="7939" width="26.85546875" style="63" customWidth="1"/>
    <col min="7940" max="7941" width="34" style="63" customWidth="1"/>
    <col min="7942" max="7942" width="28.7109375" style="63" customWidth="1"/>
    <col min="7943" max="8192" width="9.140625" style="63"/>
    <col min="8193" max="8193" width="76.85546875" style="63" customWidth="1"/>
    <col min="8194" max="8194" width="52.42578125" style="63" customWidth="1"/>
    <col min="8195" max="8195" width="26.85546875" style="63" customWidth="1"/>
    <col min="8196" max="8197" width="34" style="63" customWidth="1"/>
    <col min="8198" max="8198" width="28.7109375" style="63" customWidth="1"/>
    <col min="8199" max="8448" width="9.140625" style="63"/>
    <col min="8449" max="8449" width="76.85546875" style="63" customWidth="1"/>
    <col min="8450" max="8450" width="52.42578125" style="63" customWidth="1"/>
    <col min="8451" max="8451" width="26.85546875" style="63" customWidth="1"/>
    <col min="8452" max="8453" width="34" style="63" customWidth="1"/>
    <col min="8454" max="8454" width="28.7109375" style="63" customWidth="1"/>
    <col min="8455" max="8704" width="9.140625" style="63"/>
    <col min="8705" max="8705" width="76.85546875" style="63" customWidth="1"/>
    <col min="8706" max="8706" width="52.42578125" style="63" customWidth="1"/>
    <col min="8707" max="8707" width="26.85546875" style="63" customWidth="1"/>
    <col min="8708" max="8709" width="34" style="63" customWidth="1"/>
    <col min="8710" max="8710" width="28.7109375" style="63" customWidth="1"/>
    <col min="8711" max="8960" width="9.140625" style="63"/>
    <col min="8961" max="8961" width="76.85546875" style="63" customWidth="1"/>
    <col min="8962" max="8962" width="52.42578125" style="63" customWidth="1"/>
    <col min="8963" max="8963" width="26.85546875" style="63" customWidth="1"/>
    <col min="8964" max="8965" width="34" style="63" customWidth="1"/>
    <col min="8966" max="8966" width="28.7109375" style="63" customWidth="1"/>
    <col min="8967" max="9216" width="9.140625" style="63"/>
    <col min="9217" max="9217" width="76.85546875" style="63" customWidth="1"/>
    <col min="9218" max="9218" width="52.42578125" style="63" customWidth="1"/>
    <col min="9219" max="9219" width="26.85546875" style="63" customWidth="1"/>
    <col min="9220" max="9221" width="34" style="63" customWidth="1"/>
    <col min="9222" max="9222" width="28.7109375" style="63" customWidth="1"/>
    <col min="9223" max="9472" width="9.140625" style="63"/>
    <col min="9473" max="9473" width="76.85546875" style="63" customWidth="1"/>
    <col min="9474" max="9474" width="52.42578125" style="63" customWidth="1"/>
    <col min="9475" max="9475" width="26.85546875" style="63" customWidth="1"/>
    <col min="9476" max="9477" width="34" style="63" customWidth="1"/>
    <col min="9478" max="9478" width="28.7109375" style="63" customWidth="1"/>
    <col min="9479" max="9728" width="9.140625" style="63"/>
    <col min="9729" max="9729" width="76.85546875" style="63" customWidth="1"/>
    <col min="9730" max="9730" width="52.42578125" style="63" customWidth="1"/>
    <col min="9731" max="9731" width="26.85546875" style="63" customWidth="1"/>
    <col min="9732" max="9733" width="34" style="63" customWidth="1"/>
    <col min="9734" max="9734" width="28.7109375" style="63" customWidth="1"/>
    <col min="9735" max="9984" width="9.140625" style="63"/>
    <col min="9985" max="9985" width="76.85546875" style="63" customWidth="1"/>
    <col min="9986" max="9986" width="52.42578125" style="63" customWidth="1"/>
    <col min="9987" max="9987" width="26.85546875" style="63" customWidth="1"/>
    <col min="9988" max="9989" width="34" style="63" customWidth="1"/>
    <col min="9990" max="9990" width="28.7109375" style="63" customWidth="1"/>
    <col min="9991" max="10240" width="9.140625" style="63"/>
    <col min="10241" max="10241" width="76.85546875" style="63" customWidth="1"/>
    <col min="10242" max="10242" width="52.42578125" style="63" customWidth="1"/>
    <col min="10243" max="10243" width="26.85546875" style="63" customWidth="1"/>
    <col min="10244" max="10245" width="34" style="63" customWidth="1"/>
    <col min="10246" max="10246" width="28.7109375" style="63" customWidth="1"/>
    <col min="10247" max="10496" width="9.140625" style="63"/>
    <col min="10497" max="10497" width="76.85546875" style="63" customWidth="1"/>
    <col min="10498" max="10498" width="52.42578125" style="63" customWidth="1"/>
    <col min="10499" max="10499" width="26.85546875" style="63" customWidth="1"/>
    <col min="10500" max="10501" width="34" style="63" customWidth="1"/>
    <col min="10502" max="10502" width="28.7109375" style="63" customWidth="1"/>
    <col min="10503" max="10752" width="9.140625" style="63"/>
    <col min="10753" max="10753" width="76.85546875" style="63" customWidth="1"/>
    <col min="10754" max="10754" width="52.42578125" style="63" customWidth="1"/>
    <col min="10755" max="10755" width="26.85546875" style="63" customWidth="1"/>
    <col min="10756" max="10757" width="34" style="63" customWidth="1"/>
    <col min="10758" max="10758" width="28.7109375" style="63" customWidth="1"/>
    <col min="10759" max="11008" width="9.140625" style="63"/>
    <col min="11009" max="11009" width="76.85546875" style="63" customWidth="1"/>
    <col min="11010" max="11010" width="52.42578125" style="63" customWidth="1"/>
    <col min="11011" max="11011" width="26.85546875" style="63" customWidth="1"/>
    <col min="11012" max="11013" width="34" style="63" customWidth="1"/>
    <col min="11014" max="11014" width="28.7109375" style="63" customWidth="1"/>
    <col min="11015" max="11264" width="9.140625" style="63"/>
    <col min="11265" max="11265" width="76.85546875" style="63" customWidth="1"/>
    <col min="11266" max="11266" width="52.42578125" style="63" customWidth="1"/>
    <col min="11267" max="11267" width="26.85546875" style="63" customWidth="1"/>
    <col min="11268" max="11269" width="34" style="63" customWidth="1"/>
    <col min="11270" max="11270" width="28.7109375" style="63" customWidth="1"/>
    <col min="11271" max="11520" width="9.140625" style="63"/>
    <col min="11521" max="11521" width="76.85546875" style="63" customWidth="1"/>
    <col min="11522" max="11522" width="52.42578125" style="63" customWidth="1"/>
    <col min="11523" max="11523" width="26.85546875" style="63" customWidth="1"/>
    <col min="11524" max="11525" width="34" style="63" customWidth="1"/>
    <col min="11526" max="11526" width="28.7109375" style="63" customWidth="1"/>
    <col min="11527" max="11776" width="9.140625" style="63"/>
    <col min="11777" max="11777" width="76.85546875" style="63" customWidth="1"/>
    <col min="11778" max="11778" width="52.42578125" style="63" customWidth="1"/>
    <col min="11779" max="11779" width="26.85546875" style="63" customWidth="1"/>
    <col min="11780" max="11781" width="34" style="63" customWidth="1"/>
    <col min="11782" max="11782" width="28.7109375" style="63" customWidth="1"/>
    <col min="11783" max="12032" width="9.140625" style="63"/>
    <col min="12033" max="12033" width="76.85546875" style="63" customWidth="1"/>
    <col min="12034" max="12034" width="52.42578125" style="63" customWidth="1"/>
    <col min="12035" max="12035" width="26.85546875" style="63" customWidth="1"/>
    <col min="12036" max="12037" width="34" style="63" customWidth="1"/>
    <col min="12038" max="12038" width="28.7109375" style="63" customWidth="1"/>
    <col min="12039" max="12288" width="9.140625" style="63"/>
    <col min="12289" max="12289" width="76.85546875" style="63" customWidth="1"/>
    <col min="12290" max="12290" width="52.42578125" style="63" customWidth="1"/>
    <col min="12291" max="12291" width="26.85546875" style="63" customWidth="1"/>
    <col min="12292" max="12293" width="34" style="63" customWidth="1"/>
    <col min="12294" max="12294" width="28.7109375" style="63" customWidth="1"/>
    <col min="12295" max="12544" width="9.140625" style="63"/>
    <col min="12545" max="12545" width="76.85546875" style="63" customWidth="1"/>
    <col min="12546" max="12546" width="52.42578125" style="63" customWidth="1"/>
    <col min="12547" max="12547" width="26.85546875" style="63" customWidth="1"/>
    <col min="12548" max="12549" width="34" style="63" customWidth="1"/>
    <col min="12550" max="12550" width="28.7109375" style="63" customWidth="1"/>
    <col min="12551" max="12800" width="9.140625" style="63"/>
    <col min="12801" max="12801" width="76.85546875" style="63" customWidth="1"/>
    <col min="12802" max="12802" width="52.42578125" style="63" customWidth="1"/>
    <col min="12803" max="12803" width="26.85546875" style="63" customWidth="1"/>
    <col min="12804" max="12805" width="34" style="63" customWidth="1"/>
    <col min="12806" max="12806" width="28.7109375" style="63" customWidth="1"/>
    <col min="12807" max="13056" width="9.140625" style="63"/>
    <col min="13057" max="13057" width="76.85546875" style="63" customWidth="1"/>
    <col min="13058" max="13058" width="52.42578125" style="63" customWidth="1"/>
    <col min="13059" max="13059" width="26.85546875" style="63" customWidth="1"/>
    <col min="13060" max="13061" width="34" style="63" customWidth="1"/>
    <col min="13062" max="13062" width="28.7109375" style="63" customWidth="1"/>
    <col min="13063" max="13312" width="9.140625" style="63"/>
    <col min="13313" max="13313" width="76.85546875" style="63" customWidth="1"/>
    <col min="13314" max="13314" width="52.42578125" style="63" customWidth="1"/>
    <col min="13315" max="13315" width="26.85546875" style="63" customWidth="1"/>
    <col min="13316" max="13317" width="34" style="63" customWidth="1"/>
    <col min="13318" max="13318" width="28.7109375" style="63" customWidth="1"/>
    <col min="13319" max="13568" width="9.140625" style="63"/>
    <col min="13569" max="13569" width="76.85546875" style="63" customWidth="1"/>
    <col min="13570" max="13570" width="52.42578125" style="63" customWidth="1"/>
    <col min="13571" max="13571" width="26.85546875" style="63" customWidth="1"/>
    <col min="13572" max="13573" width="34" style="63" customWidth="1"/>
    <col min="13574" max="13574" width="28.7109375" style="63" customWidth="1"/>
    <col min="13575" max="13824" width="9.140625" style="63"/>
    <col min="13825" max="13825" width="76.85546875" style="63" customWidth="1"/>
    <col min="13826" max="13826" width="52.42578125" style="63" customWidth="1"/>
    <col min="13827" max="13827" width="26.85546875" style="63" customWidth="1"/>
    <col min="13828" max="13829" width="34" style="63" customWidth="1"/>
    <col min="13830" max="13830" width="28.7109375" style="63" customWidth="1"/>
    <col min="13831" max="14080" width="9.140625" style="63"/>
    <col min="14081" max="14081" width="76.85546875" style="63" customWidth="1"/>
    <col min="14082" max="14082" width="52.42578125" style="63" customWidth="1"/>
    <col min="14083" max="14083" width="26.85546875" style="63" customWidth="1"/>
    <col min="14084" max="14085" width="34" style="63" customWidth="1"/>
    <col min="14086" max="14086" width="28.7109375" style="63" customWidth="1"/>
    <col min="14087" max="14336" width="9.140625" style="63"/>
    <col min="14337" max="14337" width="76.85546875" style="63" customWidth="1"/>
    <col min="14338" max="14338" width="52.42578125" style="63" customWidth="1"/>
    <col min="14339" max="14339" width="26.85546875" style="63" customWidth="1"/>
    <col min="14340" max="14341" width="34" style="63" customWidth="1"/>
    <col min="14342" max="14342" width="28.7109375" style="63" customWidth="1"/>
    <col min="14343" max="14592" width="9.140625" style="63"/>
    <col min="14593" max="14593" width="76.85546875" style="63" customWidth="1"/>
    <col min="14594" max="14594" width="52.42578125" style="63" customWidth="1"/>
    <col min="14595" max="14595" width="26.85546875" style="63" customWidth="1"/>
    <col min="14596" max="14597" width="34" style="63" customWidth="1"/>
    <col min="14598" max="14598" width="28.7109375" style="63" customWidth="1"/>
    <col min="14599" max="14848" width="9.140625" style="63"/>
    <col min="14849" max="14849" width="76.85546875" style="63" customWidth="1"/>
    <col min="14850" max="14850" width="52.42578125" style="63" customWidth="1"/>
    <col min="14851" max="14851" width="26.85546875" style="63" customWidth="1"/>
    <col min="14852" max="14853" width="34" style="63" customWidth="1"/>
    <col min="14854" max="14854" width="28.7109375" style="63" customWidth="1"/>
    <col min="14855" max="15104" width="9.140625" style="63"/>
    <col min="15105" max="15105" width="76.85546875" style="63" customWidth="1"/>
    <col min="15106" max="15106" width="52.42578125" style="63" customWidth="1"/>
    <col min="15107" max="15107" width="26.85546875" style="63" customWidth="1"/>
    <col min="15108" max="15109" width="34" style="63" customWidth="1"/>
    <col min="15110" max="15110" width="28.7109375" style="63" customWidth="1"/>
    <col min="15111" max="15360" width="9.140625" style="63"/>
    <col min="15361" max="15361" width="76.85546875" style="63" customWidth="1"/>
    <col min="15362" max="15362" width="52.42578125" style="63" customWidth="1"/>
    <col min="15363" max="15363" width="26.85546875" style="63" customWidth="1"/>
    <col min="15364" max="15365" width="34" style="63" customWidth="1"/>
    <col min="15366" max="15366" width="28.7109375" style="63" customWidth="1"/>
    <col min="15367" max="15616" width="9.140625" style="63"/>
    <col min="15617" max="15617" width="76.85546875" style="63" customWidth="1"/>
    <col min="15618" max="15618" width="52.42578125" style="63" customWidth="1"/>
    <col min="15619" max="15619" width="26.85546875" style="63" customWidth="1"/>
    <col min="15620" max="15621" width="34" style="63" customWidth="1"/>
    <col min="15622" max="15622" width="28.7109375" style="63" customWidth="1"/>
    <col min="15623" max="15872" width="9.140625" style="63"/>
    <col min="15873" max="15873" width="76.85546875" style="63" customWidth="1"/>
    <col min="15874" max="15874" width="52.42578125" style="63" customWidth="1"/>
    <col min="15875" max="15875" width="26.85546875" style="63" customWidth="1"/>
    <col min="15876" max="15877" width="34" style="63" customWidth="1"/>
    <col min="15878" max="15878" width="28.7109375" style="63" customWidth="1"/>
    <col min="15879" max="16128" width="9.140625" style="63"/>
    <col min="16129" max="16129" width="76.85546875" style="63" customWidth="1"/>
    <col min="16130" max="16130" width="52.42578125" style="63" customWidth="1"/>
    <col min="16131" max="16131" width="26.85546875" style="63" customWidth="1"/>
    <col min="16132" max="16133" width="34" style="63" customWidth="1"/>
    <col min="16134" max="16134" width="28.7109375" style="63" customWidth="1"/>
    <col min="16135" max="16384" width="9.140625" style="63"/>
  </cols>
  <sheetData>
    <row r="1" spans="1:2" ht="12.75" customHeight="1">
      <c r="A1" s="62"/>
    </row>
    <row r="2" spans="1:2" ht="63">
      <c r="A2" s="169" t="s">
        <v>160</v>
      </c>
    </row>
    <row r="3" spans="1:2" ht="15.75">
      <c r="A3" s="62" t="s">
        <v>161</v>
      </c>
      <c r="B3" s="64" t="s">
        <v>206</v>
      </c>
    </row>
    <row r="4" spans="1:2" ht="15.75">
      <c r="A4" s="62" t="s">
        <v>162</v>
      </c>
      <c r="B4" s="170" t="s">
        <v>163</v>
      </c>
    </row>
    <row r="5" spans="1:2" ht="15.75">
      <c r="A5" s="62" t="s">
        <v>120</v>
      </c>
      <c r="B5" s="64" t="s">
        <v>153</v>
      </c>
    </row>
    <row r="6" spans="1:2" ht="15.75">
      <c r="A6" s="169" t="s">
        <v>164</v>
      </c>
      <c r="B6" s="64" t="s">
        <v>165</v>
      </c>
    </row>
    <row r="7" spans="1:2" ht="15">
      <c r="A7" s="65"/>
    </row>
    <row r="8" spans="1:2" ht="15.75">
      <c r="A8" s="66"/>
    </row>
    <row r="9" spans="1:2" ht="51" customHeight="1">
      <c r="A9" s="67" t="s">
        <v>121</v>
      </c>
      <c r="B9" s="68"/>
    </row>
    <row r="10" spans="1:2" ht="38.25" customHeight="1">
      <c r="A10" s="149" t="s">
        <v>122</v>
      </c>
      <c r="B10" s="150"/>
    </row>
    <row r="11" spans="1:2" ht="12.75" customHeight="1">
      <c r="A11" s="69" t="s">
        <v>123</v>
      </c>
      <c r="B11" s="150">
        <v>1052.19</v>
      </c>
    </row>
    <row r="12" spans="1:2" ht="12.75" customHeight="1">
      <c r="A12" s="69" t="s">
        <v>124</v>
      </c>
      <c r="B12" s="150">
        <v>2828.56</v>
      </c>
    </row>
    <row r="13" spans="1:2" ht="12.75" customHeight="1">
      <c r="A13" s="69" t="s">
        <v>125</v>
      </c>
      <c r="B13" s="150">
        <v>10340.58</v>
      </c>
    </row>
    <row r="14" spans="1:2" ht="38.25" customHeight="1">
      <c r="A14" s="149" t="s">
        <v>126</v>
      </c>
      <c r="B14" s="150"/>
    </row>
    <row r="15" spans="1:2" ht="12.75" customHeight="1">
      <c r="A15" s="70" t="s">
        <v>123</v>
      </c>
      <c r="B15" s="150">
        <v>1052.19</v>
      </c>
    </row>
    <row r="16" spans="1:2" ht="12.75" customHeight="1">
      <c r="A16" s="70" t="s">
        <v>127</v>
      </c>
      <c r="B16" s="150">
        <v>5217.3599999999997</v>
      </c>
    </row>
    <row r="17" spans="1:2" ht="30" customHeight="1">
      <c r="A17" s="151" t="s">
        <v>128</v>
      </c>
      <c r="B17" s="152"/>
    </row>
    <row r="18" spans="1:2" ht="12.75" customHeight="1">
      <c r="A18" s="153" t="s">
        <v>123</v>
      </c>
      <c r="B18" s="154">
        <v>1052.6199999999999</v>
      </c>
    </row>
    <row r="19" spans="1:2" ht="12.75" customHeight="1">
      <c r="A19" s="153" t="s">
        <v>124</v>
      </c>
      <c r="B19" s="154">
        <v>1555.3</v>
      </c>
    </row>
    <row r="20" spans="1:2" ht="12.75" customHeight="1">
      <c r="A20" s="153" t="s">
        <v>125</v>
      </c>
      <c r="B20" s="154">
        <v>1626.24</v>
      </c>
    </row>
    <row r="21" spans="1:2" ht="30" customHeight="1">
      <c r="A21" s="151" t="s">
        <v>128</v>
      </c>
      <c r="B21" s="152"/>
    </row>
    <row r="22" spans="1:2" ht="12.75" customHeight="1">
      <c r="A22" s="155" t="s">
        <v>123</v>
      </c>
      <c r="B22" s="156">
        <v>1052.6199999999999</v>
      </c>
    </row>
    <row r="23" spans="1:2" ht="12.75" customHeight="1">
      <c r="A23" s="155" t="s">
        <v>127</v>
      </c>
      <c r="B23" s="156">
        <v>1577.32</v>
      </c>
    </row>
    <row r="24" spans="1:2" ht="57" customHeight="1">
      <c r="A24" s="67" t="s">
        <v>154</v>
      </c>
      <c r="B24" s="68"/>
    </row>
    <row r="25" spans="1:2" ht="56.25" customHeight="1">
      <c r="A25" s="149" t="s">
        <v>155</v>
      </c>
      <c r="B25" s="150"/>
    </row>
    <row r="26" spans="1:2" ht="12.75" customHeight="1">
      <c r="A26" s="69" t="s">
        <v>123</v>
      </c>
      <c r="B26" s="150">
        <v>1017.65</v>
      </c>
    </row>
    <row r="27" spans="1:2" ht="12.75" customHeight="1">
      <c r="A27" s="69" t="s">
        <v>124</v>
      </c>
      <c r="B27" s="150">
        <v>1521</v>
      </c>
    </row>
    <row r="28" spans="1:2" ht="12.75" customHeight="1">
      <c r="A28" s="69" t="s">
        <v>125</v>
      </c>
      <c r="B28" s="150">
        <v>1591.13</v>
      </c>
    </row>
    <row r="29" spans="1:2" ht="51.75" customHeight="1">
      <c r="A29" s="149" t="s">
        <v>156</v>
      </c>
      <c r="B29" s="150"/>
    </row>
    <row r="30" spans="1:2" ht="12.75" customHeight="1">
      <c r="A30" s="70" t="s">
        <v>123</v>
      </c>
      <c r="B30" s="150">
        <v>1017.65</v>
      </c>
    </row>
    <row r="31" spans="1:2" ht="12.75" customHeight="1">
      <c r="A31" s="70" t="s">
        <v>127</v>
      </c>
      <c r="B31" s="150">
        <v>1542.76</v>
      </c>
    </row>
    <row r="32" spans="1:2" ht="14.25" customHeight="1">
      <c r="A32" s="71" t="s">
        <v>129</v>
      </c>
      <c r="B32" s="68" t="s">
        <v>171</v>
      </c>
    </row>
    <row r="33" spans="1:6" ht="38.25" customHeight="1">
      <c r="A33" s="71" t="s">
        <v>130</v>
      </c>
      <c r="B33" s="68" t="s">
        <v>172</v>
      </c>
    </row>
    <row r="34" spans="1:6" ht="25.5" customHeight="1">
      <c r="A34" s="71" t="s">
        <v>157</v>
      </c>
      <c r="B34" s="68" t="s">
        <v>173</v>
      </c>
    </row>
    <row r="35" spans="1:6" ht="12.75" customHeight="1">
      <c r="A35" s="29"/>
      <c r="B35" s="73"/>
    </row>
    <row r="36" spans="1:6" ht="12.75" customHeight="1">
      <c r="A36" s="65"/>
      <c r="B36" s="73"/>
    </row>
    <row r="37" spans="1:6" ht="15.75" customHeight="1">
      <c r="A37" s="1"/>
      <c r="B37" s="64"/>
    </row>
    <row r="38" spans="1:6" ht="25.5" customHeight="1">
      <c r="A38" s="67" t="s">
        <v>131</v>
      </c>
      <c r="B38" s="68" t="s">
        <v>174</v>
      </c>
    </row>
    <row r="39" spans="1:6" ht="38.25" customHeight="1">
      <c r="A39" s="67" t="s">
        <v>132</v>
      </c>
      <c r="B39" s="68" t="s">
        <v>175</v>
      </c>
    </row>
    <row r="40" spans="1:6" ht="12.75" customHeight="1">
      <c r="A40" s="72"/>
      <c r="B40" s="74"/>
    </row>
    <row r="41" spans="1:6" ht="12.75" customHeight="1">
      <c r="A41" s="29"/>
      <c r="B41" s="75"/>
    </row>
    <row r="42" spans="1:6" ht="12.75" customHeight="1">
      <c r="A42" s="29"/>
      <c r="B42" s="75"/>
    </row>
    <row r="43" spans="1:6" ht="12.75" customHeight="1">
      <c r="A43" s="29"/>
      <c r="B43" s="75"/>
    </row>
    <row r="44" spans="1:6" ht="15.75" customHeight="1">
      <c r="A44" s="76"/>
      <c r="B44" s="1"/>
    </row>
    <row r="45" spans="1:6" ht="38.25" customHeight="1">
      <c r="A45" s="67" t="s">
        <v>133</v>
      </c>
      <c r="B45" s="68" t="s">
        <v>176</v>
      </c>
    </row>
    <row r="46" spans="1:6" ht="38.25" customHeight="1">
      <c r="A46" s="67" t="s">
        <v>134</v>
      </c>
      <c r="B46" s="68" t="s">
        <v>177</v>
      </c>
    </row>
    <row r="47" spans="1:6" ht="14.25" customHeight="1"/>
    <row r="48" spans="1:6" ht="134.25" customHeight="1">
      <c r="A48" s="157" t="s">
        <v>135</v>
      </c>
      <c r="B48" s="157" t="s">
        <v>136</v>
      </c>
      <c r="C48" s="68" t="s">
        <v>117</v>
      </c>
      <c r="D48" s="68" t="s">
        <v>118</v>
      </c>
      <c r="E48" s="68" t="s">
        <v>119</v>
      </c>
      <c r="F48" s="68" t="s">
        <v>116</v>
      </c>
    </row>
    <row r="49" spans="1:6" ht="14.25" customHeight="1">
      <c r="A49" s="77" t="s">
        <v>178</v>
      </c>
      <c r="B49" s="77">
        <v>0</v>
      </c>
      <c r="C49" s="77">
        <v>976.92</v>
      </c>
      <c r="D49" s="77">
        <v>0</v>
      </c>
      <c r="E49" s="77">
        <v>189.71</v>
      </c>
      <c r="F49" s="77">
        <v>1011.52</v>
      </c>
    </row>
    <row r="50" spans="1:6" ht="14.25" customHeight="1">
      <c r="A50" s="77" t="s">
        <v>178</v>
      </c>
      <c r="B50" s="77">
        <v>1</v>
      </c>
      <c r="C50" s="77">
        <v>928.86</v>
      </c>
      <c r="D50" s="77">
        <v>0</v>
      </c>
      <c r="E50" s="77">
        <v>182.02</v>
      </c>
      <c r="F50" s="77">
        <v>969.11</v>
      </c>
    </row>
    <row r="51" spans="1:6" ht="14.25" customHeight="1">
      <c r="A51" s="77" t="s">
        <v>178</v>
      </c>
      <c r="B51" s="77">
        <v>2</v>
      </c>
      <c r="C51" s="77">
        <v>909.27</v>
      </c>
      <c r="D51" s="77">
        <v>0</v>
      </c>
      <c r="E51" s="77">
        <v>143.59</v>
      </c>
      <c r="F51" s="77">
        <v>946.32</v>
      </c>
    </row>
    <row r="52" spans="1:6" ht="14.25" customHeight="1">
      <c r="A52" s="77" t="s">
        <v>178</v>
      </c>
      <c r="B52" s="77">
        <v>3</v>
      </c>
      <c r="C52" s="77">
        <v>888.44</v>
      </c>
      <c r="D52" s="77">
        <v>0</v>
      </c>
      <c r="E52" s="77">
        <v>63.58</v>
      </c>
      <c r="F52" s="77">
        <v>928.54</v>
      </c>
    </row>
    <row r="53" spans="1:6" ht="14.25" customHeight="1">
      <c r="A53" s="77" t="s">
        <v>178</v>
      </c>
      <c r="B53" s="77">
        <v>4</v>
      </c>
      <c r="C53" s="77">
        <v>967.01</v>
      </c>
      <c r="D53" s="77">
        <v>0</v>
      </c>
      <c r="E53" s="77">
        <v>105.82</v>
      </c>
      <c r="F53" s="77">
        <v>1002.62</v>
      </c>
    </row>
    <row r="54" spans="1:6" ht="14.25" customHeight="1">
      <c r="A54" s="77" t="s">
        <v>178</v>
      </c>
      <c r="B54" s="77">
        <v>5</v>
      </c>
      <c r="C54" s="77">
        <v>1071.6400000000001</v>
      </c>
      <c r="D54" s="77">
        <v>28.81</v>
      </c>
      <c r="E54" s="77">
        <v>0.26</v>
      </c>
      <c r="F54" s="77">
        <v>1112.73</v>
      </c>
    </row>
    <row r="55" spans="1:6" ht="14.25" customHeight="1">
      <c r="A55" s="77" t="s">
        <v>178</v>
      </c>
      <c r="B55" s="77">
        <v>6</v>
      </c>
      <c r="C55" s="77">
        <v>1253.76</v>
      </c>
      <c r="D55" s="77">
        <v>95.28</v>
      </c>
      <c r="E55" s="77">
        <v>0.13</v>
      </c>
      <c r="F55" s="77">
        <v>1296.8</v>
      </c>
    </row>
    <row r="56" spans="1:6" ht="14.25" customHeight="1">
      <c r="A56" s="77" t="s">
        <v>178</v>
      </c>
      <c r="B56" s="77">
        <v>7</v>
      </c>
      <c r="C56" s="77">
        <v>1581.54</v>
      </c>
      <c r="D56" s="77">
        <v>5.24</v>
      </c>
      <c r="E56" s="77">
        <v>18.64</v>
      </c>
      <c r="F56" s="77">
        <v>1631.53</v>
      </c>
    </row>
    <row r="57" spans="1:6" ht="14.25" customHeight="1">
      <c r="A57" s="77" t="s">
        <v>178</v>
      </c>
      <c r="B57" s="77">
        <v>8</v>
      </c>
      <c r="C57" s="77">
        <v>1754.82</v>
      </c>
      <c r="D57" s="77">
        <v>0.05</v>
      </c>
      <c r="E57" s="77">
        <v>66.47</v>
      </c>
      <c r="F57" s="77">
        <v>1792.53</v>
      </c>
    </row>
    <row r="58" spans="1:6" ht="14.25" customHeight="1">
      <c r="A58" s="77" t="s">
        <v>178</v>
      </c>
      <c r="B58" s="77">
        <v>9</v>
      </c>
      <c r="C58" s="77">
        <v>1763.76</v>
      </c>
      <c r="D58" s="77">
        <v>0.3</v>
      </c>
      <c r="E58" s="77">
        <v>100.08</v>
      </c>
      <c r="F58" s="77">
        <v>1801.58</v>
      </c>
    </row>
    <row r="59" spans="1:6" ht="14.25" customHeight="1">
      <c r="A59" s="77" t="s">
        <v>178</v>
      </c>
      <c r="B59" s="77">
        <v>10</v>
      </c>
      <c r="C59" s="77">
        <v>1775.98</v>
      </c>
      <c r="D59" s="77">
        <v>0</v>
      </c>
      <c r="E59" s="77">
        <v>129.83000000000001</v>
      </c>
      <c r="F59" s="77">
        <v>1810.36</v>
      </c>
    </row>
    <row r="60" spans="1:6" ht="14.25" customHeight="1">
      <c r="A60" s="77" t="s">
        <v>178</v>
      </c>
      <c r="B60" s="77">
        <v>11</v>
      </c>
      <c r="C60" s="77">
        <v>1764.76</v>
      </c>
      <c r="D60" s="77">
        <v>0</v>
      </c>
      <c r="E60" s="77">
        <v>142.94</v>
      </c>
      <c r="F60" s="77">
        <v>1798.84</v>
      </c>
    </row>
    <row r="61" spans="1:6" ht="14.25" customHeight="1">
      <c r="A61" s="77" t="s">
        <v>178</v>
      </c>
      <c r="B61" s="77">
        <v>12</v>
      </c>
      <c r="C61" s="77">
        <v>1753.09</v>
      </c>
      <c r="D61" s="77">
        <v>0</v>
      </c>
      <c r="E61" s="77">
        <v>123.38</v>
      </c>
      <c r="F61" s="77">
        <v>1787.06</v>
      </c>
    </row>
    <row r="62" spans="1:6" ht="14.25" customHeight="1">
      <c r="A62" s="77" t="s">
        <v>178</v>
      </c>
      <c r="B62" s="77">
        <v>13</v>
      </c>
      <c r="C62" s="77">
        <v>1761.62</v>
      </c>
      <c r="D62" s="77">
        <v>0</v>
      </c>
      <c r="E62" s="77">
        <v>126.03</v>
      </c>
      <c r="F62" s="77">
        <v>1797.94</v>
      </c>
    </row>
    <row r="63" spans="1:6" ht="14.25" customHeight="1">
      <c r="A63" s="77" t="s">
        <v>178</v>
      </c>
      <c r="B63" s="77">
        <v>14</v>
      </c>
      <c r="C63" s="77">
        <v>1783.96</v>
      </c>
      <c r="D63" s="77">
        <v>0</v>
      </c>
      <c r="E63" s="77">
        <v>47.59</v>
      </c>
      <c r="F63" s="77">
        <v>1820.3</v>
      </c>
    </row>
    <row r="64" spans="1:6" ht="14.25" customHeight="1">
      <c r="A64" s="77" t="s">
        <v>178</v>
      </c>
      <c r="B64" s="77">
        <v>15</v>
      </c>
      <c r="C64" s="77">
        <v>1821.53</v>
      </c>
      <c r="D64" s="77">
        <v>0</v>
      </c>
      <c r="E64" s="77">
        <v>67.62</v>
      </c>
      <c r="F64" s="77">
        <v>1855.03</v>
      </c>
    </row>
    <row r="65" spans="1:6" ht="14.25" customHeight="1">
      <c r="A65" s="77" t="s">
        <v>178</v>
      </c>
      <c r="B65" s="77">
        <v>16</v>
      </c>
      <c r="C65" s="77">
        <v>1851.07</v>
      </c>
      <c r="D65" s="77">
        <v>2.78</v>
      </c>
      <c r="E65" s="77">
        <v>48.87</v>
      </c>
      <c r="F65" s="77">
        <v>1885.05</v>
      </c>
    </row>
    <row r="66" spans="1:6" ht="14.25" customHeight="1">
      <c r="A66" s="77" t="s">
        <v>178</v>
      </c>
      <c r="B66" s="77">
        <v>17</v>
      </c>
      <c r="C66" s="77">
        <v>1869.9</v>
      </c>
      <c r="D66" s="77">
        <v>0</v>
      </c>
      <c r="E66" s="77">
        <v>87.48</v>
      </c>
      <c r="F66" s="77">
        <v>1903.52</v>
      </c>
    </row>
    <row r="67" spans="1:6" ht="14.25" customHeight="1">
      <c r="A67" s="77" t="s">
        <v>178</v>
      </c>
      <c r="B67" s="77">
        <v>18</v>
      </c>
      <c r="C67" s="77">
        <v>1870.61</v>
      </c>
      <c r="D67" s="77">
        <v>0</v>
      </c>
      <c r="E67" s="77">
        <v>107.03</v>
      </c>
      <c r="F67" s="77">
        <v>1908.1</v>
      </c>
    </row>
    <row r="68" spans="1:6" ht="14.25" customHeight="1">
      <c r="A68" s="77" t="s">
        <v>178</v>
      </c>
      <c r="B68" s="77">
        <v>19</v>
      </c>
      <c r="C68" s="77">
        <v>1838.12</v>
      </c>
      <c r="D68" s="77">
        <v>0</v>
      </c>
      <c r="E68" s="77">
        <v>120.49</v>
      </c>
      <c r="F68" s="77">
        <v>1874.42</v>
      </c>
    </row>
    <row r="69" spans="1:6" ht="14.25" customHeight="1">
      <c r="A69" s="77" t="s">
        <v>178</v>
      </c>
      <c r="B69" s="77">
        <v>20</v>
      </c>
      <c r="C69" s="77">
        <v>1806.53</v>
      </c>
      <c r="D69" s="77">
        <v>0</v>
      </c>
      <c r="E69" s="77">
        <v>84.57</v>
      </c>
      <c r="F69" s="77">
        <v>1844.03</v>
      </c>
    </row>
    <row r="70" spans="1:6" ht="14.25" customHeight="1">
      <c r="A70" s="77" t="s">
        <v>178</v>
      </c>
      <c r="B70" s="77">
        <v>21</v>
      </c>
      <c r="C70" s="77">
        <v>1721.08</v>
      </c>
      <c r="D70" s="77">
        <v>0</v>
      </c>
      <c r="E70" s="77">
        <v>684.21</v>
      </c>
      <c r="F70" s="77">
        <v>1757.35</v>
      </c>
    </row>
    <row r="71" spans="1:6" ht="14.25" customHeight="1">
      <c r="A71" s="77" t="s">
        <v>178</v>
      </c>
      <c r="B71" s="77">
        <v>22</v>
      </c>
      <c r="C71" s="77">
        <v>1544.95</v>
      </c>
      <c r="D71" s="77">
        <v>0</v>
      </c>
      <c r="E71" s="77">
        <v>398.89</v>
      </c>
      <c r="F71" s="77">
        <v>1577.47</v>
      </c>
    </row>
    <row r="72" spans="1:6" ht="14.25" customHeight="1">
      <c r="A72" s="77" t="s">
        <v>178</v>
      </c>
      <c r="B72" s="77">
        <v>23</v>
      </c>
      <c r="C72" s="77">
        <v>1310.99</v>
      </c>
      <c r="D72" s="77">
        <v>0</v>
      </c>
      <c r="E72" s="77">
        <v>1019.3</v>
      </c>
      <c r="F72" s="77">
        <v>1344.55</v>
      </c>
    </row>
    <row r="73" spans="1:6" ht="14.25" customHeight="1">
      <c r="A73" s="77" t="s">
        <v>179</v>
      </c>
      <c r="B73" s="77">
        <v>0</v>
      </c>
      <c r="C73" s="77">
        <v>1084.99</v>
      </c>
      <c r="D73" s="77">
        <v>0</v>
      </c>
      <c r="E73" s="77">
        <v>232.16</v>
      </c>
      <c r="F73" s="77">
        <v>1121.6400000000001</v>
      </c>
    </row>
    <row r="74" spans="1:6" ht="14.25" customHeight="1">
      <c r="A74" s="77" t="s">
        <v>179</v>
      </c>
      <c r="B74" s="77">
        <v>1</v>
      </c>
      <c r="C74" s="77">
        <v>1028.3800000000001</v>
      </c>
      <c r="D74" s="77">
        <v>0</v>
      </c>
      <c r="E74" s="77">
        <v>288.17</v>
      </c>
      <c r="F74" s="77">
        <v>1065.33</v>
      </c>
    </row>
    <row r="75" spans="1:6" ht="14.25" customHeight="1">
      <c r="A75" s="77" t="s">
        <v>179</v>
      </c>
      <c r="B75" s="77">
        <v>2</v>
      </c>
      <c r="C75" s="77">
        <v>960.43</v>
      </c>
      <c r="D75" s="77">
        <v>0</v>
      </c>
      <c r="E75" s="77">
        <v>196.59</v>
      </c>
      <c r="F75" s="77">
        <v>997.76</v>
      </c>
    </row>
    <row r="76" spans="1:6" ht="14.25" customHeight="1">
      <c r="A76" s="77" t="s">
        <v>179</v>
      </c>
      <c r="B76" s="77">
        <v>3</v>
      </c>
      <c r="C76" s="77">
        <v>967.55</v>
      </c>
      <c r="D76" s="77">
        <v>0</v>
      </c>
      <c r="E76" s="77">
        <v>170.38</v>
      </c>
      <c r="F76" s="77">
        <v>1006.97</v>
      </c>
    </row>
    <row r="77" spans="1:6" ht="14.25" customHeight="1">
      <c r="A77" s="77" t="s">
        <v>179</v>
      </c>
      <c r="B77" s="77">
        <v>4</v>
      </c>
      <c r="C77" s="77">
        <v>972.38</v>
      </c>
      <c r="D77" s="77">
        <v>0</v>
      </c>
      <c r="E77" s="77">
        <v>59.49</v>
      </c>
      <c r="F77" s="77">
        <v>1010.79</v>
      </c>
    </row>
    <row r="78" spans="1:6" ht="14.25" customHeight="1">
      <c r="A78" s="77" t="s">
        <v>179</v>
      </c>
      <c r="B78" s="77">
        <v>5</v>
      </c>
      <c r="C78" s="77">
        <v>1108.48</v>
      </c>
      <c r="D78" s="77">
        <v>44.32</v>
      </c>
      <c r="E78" s="77">
        <v>0.36</v>
      </c>
      <c r="F78" s="77">
        <v>1148.25</v>
      </c>
    </row>
    <row r="79" spans="1:6" ht="14.25" customHeight="1">
      <c r="A79" s="77" t="s">
        <v>179</v>
      </c>
      <c r="B79" s="77">
        <v>6</v>
      </c>
      <c r="C79" s="77">
        <v>1387.73</v>
      </c>
      <c r="D79" s="77">
        <v>91.78</v>
      </c>
      <c r="E79" s="77">
        <v>0</v>
      </c>
      <c r="F79" s="77">
        <v>1427.25</v>
      </c>
    </row>
    <row r="80" spans="1:6" ht="14.25" customHeight="1">
      <c r="A80" s="77" t="s">
        <v>179</v>
      </c>
      <c r="B80" s="77">
        <v>7</v>
      </c>
      <c r="C80" s="77">
        <v>1654.34</v>
      </c>
      <c r="D80" s="77">
        <v>0.21</v>
      </c>
      <c r="E80" s="77">
        <v>95.77</v>
      </c>
      <c r="F80" s="77">
        <v>1696.19</v>
      </c>
    </row>
    <row r="81" spans="1:6" ht="14.25" customHeight="1">
      <c r="A81" s="77" t="s">
        <v>179</v>
      </c>
      <c r="B81" s="77">
        <v>8</v>
      </c>
      <c r="C81" s="77">
        <v>1685.83</v>
      </c>
      <c r="D81" s="77">
        <v>1.25</v>
      </c>
      <c r="E81" s="77">
        <v>23.18</v>
      </c>
      <c r="F81" s="77">
        <v>1722.72</v>
      </c>
    </row>
    <row r="82" spans="1:6" ht="14.25" customHeight="1">
      <c r="A82" s="77" t="s">
        <v>179</v>
      </c>
      <c r="B82" s="77">
        <v>9</v>
      </c>
      <c r="C82" s="77">
        <v>1631.99</v>
      </c>
      <c r="D82" s="77">
        <v>0</v>
      </c>
      <c r="E82" s="77">
        <v>103.35</v>
      </c>
      <c r="F82" s="77">
        <v>1664.77</v>
      </c>
    </row>
    <row r="83" spans="1:6" ht="14.25" customHeight="1">
      <c r="A83" s="77" t="s">
        <v>179</v>
      </c>
      <c r="B83" s="77">
        <v>10</v>
      </c>
      <c r="C83" s="77">
        <v>1617.72</v>
      </c>
      <c r="D83" s="77">
        <v>0</v>
      </c>
      <c r="E83" s="77">
        <v>126.79</v>
      </c>
      <c r="F83" s="77">
        <v>1647.18</v>
      </c>
    </row>
    <row r="84" spans="1:6" ht="14.25" customHeight="1">
      <c r="A84" s="77" t="s">
        <v>179</v>
      </c>
      <c r="B84" s="77">
        <v>11</v>
      </c>
      <c r="C84" s="77">
        <v>1624.37</v>
      </c>
      <c r="D84" s="77">
        <v>0</v>
      </c>
      <c r="E84" s="77">
        <v>122.12</v>
      </c>
      <c r="F84" s="77">
        <v>1654.77</v>
      </c>
    </row>
    <row r="85" spans="1:6" ht="14.25" customHeight="1">
      <c r="A85" s="77" t="s">
        <v>179</v>
      </c>
      <c r="B85" s="77">
        <v>12</v>
      </c>
      <c r="C85" s="77">
        <v>1685.64</v>
      </c>
      <c r="D85" s="77">
        <v>0</v>
      </c>
      <c r="E85" s="77">
        <v>144.68</v>
      </c>
      <c r="F85" s="77">
        <v>1715.35</v>
      </c>
    </row>
    <row r="86" spans="1:6" ht="14.25" customHeight="1">
      <c r="A86" s="77" t="s">
        <v>179</v>
      </c>
      <c r="B86" s="77">
        <v>13</v>
      </c>
      <c r="C86" s="77">
        <v>1725.85</v>
      </c>
      <c r="D86" s="77">
        <v>0</v>
      </c>
      <c r="E86" s="77">
        <v>124.58</v>
      </c>
      <c r="F86" s="77">
        <v>1754.56</v>
      </c>
    </row>
    <row r="87" spans="1:6" ht="14.25" customHeight="1">
      <c r="A87" s="77" t="s">
        <v>179</v>
      </c>
      <c r="B87" s="77">
        <v>14</v>
      </c>
      <c r="C87" s="77">
        <v>1784.97</v>
      </c>
      <c r="D87" s="77">
        <v>0</v>
      </c>
      <c r="E87" s="77">
        <v>130.57</v>
      </c>
      <c r="F87" s="77">
        <v>1812.35</v>
      </c>
    </row>
    <row r="88" spans="1:6" ht="14.25" customHeight="1">
      <c r="A88" s="77" t="s">
        <v>179</v>
      </c>
      <c r="B88" s="77">
        <v>15</v>
      </c>
      <c r="C88" s="77">
        <v>1813.44</v>
      </c>
      <c r="D88" s="77">
        <v>0</v>
      </c>
      <c r="E88" s="77">
        <v>67.84</v>
      </c>
      <c r="F88" s="77">
        <v>1842.55</v>
      </c>
    </row>
    <row r="89" spans="1:6" ht="14.25" customHeight="1">
      <c r="A89" s="77" t="s">
        <v>179</v>
      </c>
      <c r="B89" s="77">
        <v>16</v>
      </c>
      <c r="C89" s="77">
        <v>1817.33</v>
      </c>
      <c r="D89" s="77">
        <v>0</v>
      </c>
      <c r="E89" s="77">
        <v>93.31</v>
      </c>
      <c r="F89" s="77">
        <v>1848.2</v>
      </c>
    </row>
    <row r="90" spans="1:6" ht="14.25" customHeight="1">
      <c r="A90" s="77" t="s">
        <v>179</v>
      </c>
      <c r="B90" s="77">
        <v>17</v>
      </c>
      <c r="C90" s="77">
        <v>1773.4</v>
      </c>
      <c r="D90" s="77">
        <v>0</v>
      </c>
      <c r="E90" s="77">
        <v>38.65</v>
      </c>
      <c r="F90" s="77">
        <v>1805.08</v>
      </c>
    </row>
    <row r="91" spans="1:6" ht="14.25" customHeight="1">
      <c r="A91" s="77" t="s">
        <v>179</v>
      </c>
      <c r="B91" s="77">
        <v>18</v>
      </c>
      <c r="C91" s="77">
        <v>1786.21</v>
      </c>
      <c r="D91" s="77">
        <v>0</v>
      </c>
      <c r="E91" s="77">
        <v>70.349999999999994</v>
      </c>
      <c r="F91" s="77">
        <v>1820.65</v>
      </c>
    </row>
    <row r="92" spans="1:6" ht="14.25" customHeight="1">
      <c r="A92" s="77" t="s">
        <v>179</v>
      </c>
      <c r="B92" s="77">
        <v>19</v>
      </c>
      <c r="C92" s="77">
        <v>1765.24</v>
      </c>
      <c r="D92" s="77">
        <v>0</v>
      </c>
      <c r="E92" s="77">
        <v>102.57</v>
      </c>
      <c r="F92" s="77">
        <v>1797.95</v>
      </c>
    </row>
    <row r="93" spans="1:6" ht="14.25" customHeight="1">
      <c r="A93" s="77" t="s">
        <v>179</v>
      </c>
      <c r="B93" s="77">
        <v>20</v>
      </c>
      <c r="C93" s="77">
        <v>1678.16</v>
      </c>
      <c r="D93" s="77">
        <v>0</v>
      </c>
      <c r="E93" s="77">
        <v>206.13</v>
      </c>
      <c r="F93" s="77">
        <v>1705.75</v>
      </c>
    </row>
    <row r="94" spans="1:6" ht="14.25" customHeight="1">
      <c r="A94" s="77" t="s">
        <v>179</v>
      </c>
      <c r="B94" s="77">
        <v>21</v>
      </c>
      <c r="C94" s="77">
        <v>1558.03</v>
      </c>
      <c r="D94" s="77">
        <v>0</v>
      </c>
      <c r="E94" s="77">
        <v>351.18</v>
      </c>
      <c r="F94" s="77">
        <v>1587.22</v>
      </c>
    </row>
    <row r="95" spans="1:6" ht="14.25" customHeight="1">
      <c r="A95" s="77" t="s">
        <v>179</v>
      </c>
      <c r="B95" s="77">
        <v>22</v>
      </c>
      <c r="C95" s="77">
        <v>1514.89</v>
      </c>
      <c r="D95" s="77">
        <v>0</v>
      </c>
      <c r="E95" s="77">
        <v>544.70000000000005</v>
      </c>
      <c r="F95" s="77">
        <v>1548.45</v>
      </c>
    </row>
    <row r="96" spans="1:6" ht="14.25" customHeight="1">
      <c r="A96" s="77" t="s">
        <v>179</v>
      </c>
      <c r="B96" s="77">
        <v>23</v>
      </c>
      <c r="C96" s="77">
        <v>1169.1300000000001</v>
      </c>
      <c r="D96" s="77">
        <v>0</v>
      </c>
      <c r="E96" s="77">
        <v>495.01</v>
      </c>
      <c r="F96" s="77">
        <v>1200.3399999999999</v>
      </c>
    </row>
    <row r="97" spans="1:6" ht="14.25" customHeight="1">
      <c r="A97" s="77" t="s">
        <v>180</v>
      </c>
      <c r="B97" s="77">
        <v>0</v>
      </c>
      <c r="C97" s="77">
        <v>1063.3</v>
      </c>
      <c r="D97" s="77">
        <v>0</v>
      </c>
      <c r="E97" s="77">
        <v>260.86</v>
      </c>
      <c r="F97" s="77">
        <v>1097.3599999999999</v>
      </c>
    </row>
    <row r="98" spans="1:6" ht="14.25" customHeight="1">
      <c r="A98" s="77" t="s">
        <v>180</v>
      </c>
      <c r="B98" s="77">
        <v>1</v>
      </c>
      <c r="C98" s="77">
        <v>980.23</v>
      </c>
      <c r="D98" s="77">
        <v>0</v>
      </c>
      <c r="E98" s="77">
        <v>315.58</v>
      </c>
      <c r="F98" s="77">
        <v>1013.39</v>
      </c>
    </row>
    <row r="99" spans="1:6" ht="14.25" customHeight="1">
      <c r="A99" s="77" t="s">
        <v>180</v>
      </c>
      <c r="B99" s="77">
        <v>2</v>
      </c>
      <c r="C99" s="77">
        <v>928.76</v>
      </c>
      <c r="D99" s="77">
        <v>0</v>
      </c>
      <c r="E99" s="77">
        <v>213.16</v>
      </c>
      <c r="F99" s="77">
        <v>961.36</v>
      </c>
    </row>
    <row r="100" spans="1:6" ht="14.25" customHeight="1">
      <c r="A100" s="77" t="s">
        <v>180</v>
      </c>
      <c r="B100" s="77">
        <v>3</v>
      </c>
      <c r="C100" s="77">
        <v>950.08</v>
      </c>
      <c r="D100" s="77">
        <v>0</v>
      </c>
      <c r="E100" s="77">
        <v>178.36</v>
      </c>
      <c r="F100" s="77">
        <v>983.38</v>
      </c>
    </row>
    <row r="101" spans="1:6" ht="14.25" customHeight="1">
      <c r="A101" s="77" t="s">
        <v>180</v>
      </c>
      <c r="B101" s="77">
        <v>4</v>
      </c>
      <c r="C101" s="77">
        <v>986.97</v>
      </c>
      <c r="D101" s="77">
        <v>0</v>
      </c>
      <c r="E101" s="77">
        <v>59.54</v>
      </c>
      <c r="F101" s="77">
        <v>1020.63</v>
      </c>
    </row>
    <row r="102" spans="1:6" ht="14.25" customHeight="1">
      <c r="A102" s="77" t="s">
        <v>180</v>
      </c>
      <c r="B102" s="77">
        <v>5</v>
      </c>
      <c r="C102" s="77">
        <v>1156.4100000000001</v>
      </c>
      <c r="D102" s="77">
        <v>55</v>
      </c>
      <c r="E102" s="77">
        <v>0</v>
      </c>
      <c r="F102" s="77">
        <v>1190.99</v>
      </c>
    </row>
    <row r="103" spans="1:6" ht="14.25" customHeight="1">
      <c r="A103" s="77" t="s">
        <v>180</v>
      </c>
      <c r="B103" s="77">
        <v>6</v>
      </c>
      <c r="C103" s="77">
        <v>1358.57</v>
      </c>
      <c r="D103" s="77">
        <v>133.41</v>
      </c>
      <c r="E103" s="77">
        <v>0</v>
      </c>
      <c r="F103" s="77">
        <v>1397.55</v>
      </c>
    </row>
    <row r="104" spans="1:6" ht="14.25" customHeight="1">
      <c r="A104" s="77" t="s">
        <v>180</v>
      </c>
      <c r="B104" s="77">
        <v>7</v>
      </c>
      <c r="C104" s="77">
        <v>1677.36</v>
      </c>
      <c r="D104" s="77">
        <v>2.0699999999999998</v>
      </c>
      <c r="E104" s="77">
        <v>13.2</v>
      </c>
      <c r="F104" s="77">
        <v>1714.76</v>
      </c>
    </row>
    <row r="105" spans="1:6" ht="14.25" customHeight="1">
      <c r="A105" s="77" t="s">
        <v>180</v>
      </c>
      <c r="B105" s="77">
        <v>8</v>
      </c>
      <c r="C105" s="77">
        <v>1778.55</v>
      </c>
      <c r="D105" s="77">
        <v>0.15</v>
      </c>
      <c r="E105" s="77">
        <v>136.82</v>
      </c>
      <c r="F105" s="77">
        <v>1815.31</v>
      </c>
    </row>
    <row r="106" spans="1:6" ht="14.25" customHeight="1">
      <c r="A106" s="77" t="s">
        <v>180</v>
      </c>
      <c r="B106" s="77">
        <v>9</v>
      </c>
      <c r="C106" s="77">
        <v>1759.46</v>
      </c>
      <c r="D106" s="77">
        <v>0.43</v>
      </c>
      <c r="E106" s="77">
        <v>91.22</v>
      </c>
      <c r="F106" s="77">
        <v>1790.8</v>
      </c>
    </row>
    <row r="107" spans="1:6" ht="14.25" customHeight="1">
      <c r="A107" s="77" t="s">
        <v>180</v>
      </c>
      <c r="B107" s="77">
        <v>10</v>
      </c>
      <c r="C107" s="77">
        <v>1722.66</v>
      </c>
      <c r="D107" s="77">
        <v>0.23</v>
      </c>
      <c r="E107" s="77">
        <v>53.71</v>
      </c>
      <c r="F107" s="77">
        <v>1754.26</v>
      </c>
    </row>
    <row r="108" spans="1:6" ht="14.25" customHeight="1">
      <c r="A108" s="77" t="s">
        <v>180</v>
      </c>
      <c r="B108" s="77">
        <v>11</v>
      </c>
      <c r="C108" s="77">
        <v>1697.65</v>
      </c>
      <c r="D108" s="77">
        <v>0</v>
      </c>
      <c r="E108" s="77">
        <v>146.26</v>
      </c>
      <c r="F108" s="77">
        <v>1728.21</v>
      </c>
    </row>
    <row r="109" spans="1:6" ht="14.25" customHeight="1">
      <c r="A109" s="77" t="s">
        <v>180</v>
      </c>
      <c r="B109" s="77">
        <v>12</v>
      </c>
      <c r="C109" s="77">
        <v>1683.1</v>
      </c>
      <c r="D109" s="77">
        <v>0.03</v>
      </c>
      <c r="E109" s="77">
        <v>21.76</v>
      </c>
      <c r="F109" s="77">
        <v>1710.68</v>
      </c>
    </row>
    <row r="110" spans="1:6" ht="14.25" customHeight="1">
      <c r="A110" s="77" t="s">
        <v>180</v>
      </c>
      <c r="B110" s="77">
        <v>13</v>
      </c>
      <c r="C110" s="77">
        <v>1747.11</v>
      </c>
      <c r="D110" s="77">
        <v>0</v>
      </c>
      <c r="E110" s="77">
        <v>69.95</v>
      </c>
      <c r="F110" s="77">
        <v>1775</v>
      </c>
    </row>
    <row r="111" spans="1:6" ht="14.25" customHeight="1">
      <c r="A111" s="77" t="s">
        <v>180</v>
      </c>
      <c r="B111" s="77">
        <v>14</v>
      </c>
      <c r="C111" s="77">
        <v>1792.26</v>
      </c>
      <c r="D111" s="77">
        <v>0</v>
      </c>
      <c r="E111" s="77">
        <v>29.55</v>
      </c>
      <c r="F111" s="77">
        <v>1819.38</v>
      </c>
    </row>
    <row r="112" spans="1:6" ht="14.25" customHeight="1">
      <c r="A112" s="77" t="s">
        <v>180</v>
      </c>
      <c r="B112" s="77">
        <v>15</v>
      </c>
      <c r="C112" s="77">
        <v>1819.13</v>
      </c>
      <c r="D112" s="77">
        <v>0</v>
      </c>
      <c r="E112" s="77">
        <v>77.86</v>
      </c>
      <c r="F112" s="77">
        <v>1845.58</v>
      </c>
    </row>
    <row r="113" spans="1:6" ht="14.25" customHeight="1">
      <c r="A113" s="77" t="s">
        <v>180</v>
      </c>
      <c r="B113" s="77">
        <v>16</v>
      </c>
      <c r="C113" s="77">
        <v>1824.92</v>
      </c>
      <c r="D113" s="77">
        <v>0</v>
      </c>
      <c r="E113" s="77">
        <v>69.16</v>
      </c>
      <c r="F113" s="77">
        <v>1857.93</v>
      </c>
    </row>
    <row r="114" spans="1:6" ht="14.25" customHeight="1">
      <c r="A114" s="77" t="s">
        <v>180</v>
      </c>
      <c r="B114" s="77">
        <v>17</v>
      </c>
      <c r="C114" s="77">
        <v>1844.29</v>
      </c>
      <c r="D114" s="77">
        <v>0.19</v>
      </c>
      <c r="E114" s="77">
        <v>26.25</v>
      </c>
      <c r="F114" s="77">
        <v>1874.54</v>
      </c>
    </row>
    <row r="115" spans="1:6" ht="14.25" customHeight="1">
      <c r="A115" s="77" t="s">
        <v>180</v>
      </c>
      <c r="B115" s="77">
        <v>18</v>
      </c>
      <c r="C115" s="77">
        <v>1864.19</v>
      </c>
      <c r="D115" s="77">
        <v>0</v>
      </c>
      <c r="E115" s="77">
        <v>54.35</v>
      </c>
      <c r="F115" s="77">
        <v>1899.94</v>
      </c>
    </row>
    <row r="116" spans="1:6" ht="14.25" customHeight="1">
      <c r="A116" s="77" t="s">
        <v>180</v>
      </c>
      <c r="B116" s="77">
        <v>19</v>
      </c>
      <c r="C116" s="77">
        <v>1865.28</v>
      </c>
      <c r="D116" s="77">
        <v>0</v>
      </c>
      <c r="E116" s="77">
        <v>88.23</v>
      </c>
      <c r="F116" s="77">
        <v>1900.88</v>
      </c>
    </row>
    <row r="117" spans="1:6" ht="14.25" customHeight="1">
      <c r="A117" s="77" t="s">
        <v>180</v>
      </c>
      <c r="B117" s="77">
        <v>20</v>
      </c>
      <c r="C117" s="77">
        <v>1814.58</v>
      </c>
      <c r="D117" s="77">
        <v>0</v>
      </c>
      <c r="E117" s="77">
        <v>75.150000000000006</v>
      </c>
      <c r="F117" s="77">
        <v>1847.66</v>
      </c>
    </row>
    <row r="118" spans="1:6" ht="14.25" customHeight="1">
      <c r="A118" s="77" t="s">
        <v>180</v>
      </c>
      <c r="B118" s="77">
        <v>21</v>
      </c>
      <c r="C118" s="77">
        <v>1705.36</v>
      </c>
      <c r="D118" s="77">
        <v>0</v>
      </c>
      <c r="E118" s="77">
        <v>436.86</v>
      </c>
      <c r="F118" s="77">
        <v>1740.09</v>
      </c>
    </row>
    <row r="119" spans="1:6" ht="14.25" customHeight="1">
      <c r="A119" s="77" t="s">
        <v>180</v>
      </c>
      <c r="B119" s="77">
        <v>22</v>
      </c>
      <c r="C119" s="77">
        <v>1575.41</v>
      </c>
      <c r="D119" s="77">
        <v>0</v>
      </c>
      <c r="E119" s="77">
        <v>230.66</v>
      </c>
      <c r="F119" s="77">
        <v>1609.03</v>
      </c>
    </row>
    <row r="120" spans="1:6" ht="14.25" customHeight="1">
      <c r="A120" s="77" t="s">
        <v>180</v>
      </c>
      <c r="B120" s="77">
        <v>23</v>
      </c>
      <c r="C120" s="77">
        <v>1287.95</v>
      </c>
      <c r="D120" s="77">
        <v>0</v>
      </c>
      <c r="E120" s="77">
        <v>392.29</v>
      </c>
      <c r="F120" s="77">
        <v>1319.23</v>
      </c>
    </row>
    <row r="121" spans="1:6" ht="14.25" customHeight="1">
      <c r="A121" s="77" t="s">
        <v>181</v>
      </c>
      <c r="B121" s="77">
        <v>0</v>
      </c>
      <c r="C121" s="77">
        <v>1156.3800000000001</v>
      </c>
      <c r="D121" s="77">
        <v>0</v>
      </c>
      <c r="E121" s="77">
        <v>203.11</v>
      </c>
      <c r="F121" s="77">
        <v>1191.6099999999999</v>
      </c>
    </row>
    <row r="122" spans="1:6" ht="14.25" customHeight="1">
      <c r="A122" s="77" t="s">
        <v>181</v>
      </c>
      <c r="B122" s="77">
        <v>1</v>
      </c>
      <c r="C122" s="77">
        <v>1058.2</v>
      </c>
      <c r="D122" s="77">
        <v>0</v>
      </c>
      <c r="E122" s="77">
        <v>110.74</v>
      </c>
      <c r="F122" s="77">
        <v>1093.44</v>
      </c>
    </row>
    <row r="123" spans="1:6" ht="14.25" customHeight="1">
      <c r="A123" s="77" t="s">
        <v>181</v>
      </c>
      <c r="B123" s="77">
        <v>2</v>
      </c>
      <c r="C123" s="77">
        <v>1011.35</v>
      </c>
      <c r="D123" s="77">
        <v>0</v>
      </c>
      <c r="E123" s="77">
        <v>98.33</v>
      </c>
      <c r="F123" s="77">
        <v>1045.9100000000001</v>
      </c>
    </row>
    <row r="124" spans="1:6" ht="14.25" customHeight="1">
      <c r="A124" s="77" t="s">
        <v>181</v>
      </c>
      <c r="B124" s="77">
        <v>3</v>
      </c>
      <c r="C124" s="77">
        <v>1002.05</v>
      </c>
      <c r="D124" s="77">
        <v>0.17</v>
      </c>
      <c r="E124" s="77">
        <v>23.88</v>
      </c>
      <c r="F124" s="77">
        <v>1036.6400000000001</v>
      </c>
    </row>
    <row r="125" spans="1:6" ht="14.25" customHeight="1">
      <c r="A125" s="77" t="s">
        <v>181</v>
      </c>
      <c r="B125" s="77">
        <v>4</v>
      </c>
      <c r="C125" s="77">
        <v>1031.78</v>
      </c>
      <c r="D125" s="77">
        <v>111.24</v>
      </c>
      <c r="E125" s="77">
        <v>0</v>
      </c>
      <c r="F125" s="77">
        <v>1066.93</v>
      </c>
    </row>
    <row r="126" spans="1:6" ht="14.25" customHeight="1">
      <c r="A126" s="77" t="s">
        <v>181</v>
      </c>
      <c r="B126" s="77">
        <v>5</v>
      </c>
      <c r="C126" s="77">
        <v>1199.8699999999999</v>
      </c>
      <c r="D126" s="77">
        <v>146.07</v>
      </c>
      <c r="E126" s="77">
        <v>0</v>
      </c>
      <c r="F126" s="77">
        <v>1238.58</v>
      </c>
    </row>
    <row r="127" spans="1:6" ht="14.25" customHeight="1">
      <c r="A127" s="77" t="s">
        <v>181</v>
      </c>
      <c r="B127" s="77">
        <v>6</v>
      </c>
      <c r="C127" s="77">
        <v>1466.92</v>
      </c>
      <c r="D127" s="77">
        <v>108.31</v>
      </c>
      <c r="E127" s="77">
        <v>0</v>
      </c>
      <c r="F127" s="77">
        <v>1511.1</v>
      </c>
    </row>
    <row r="128" spans="1:6" ht="14.25" customHeight="1">
      <c r="A128" s="77" t="s">
        <v>181</v>
      </c>
      <c r="B128" s="77">
        <v>7</v>
      </c>
      <c r="C128" s="77">
        <v>1742.94</v>
      </c>
      <c r="D128" s="77">
        <v>12.68</v>
      </c>
      <c r="E128" s="77">
        <v>0.08</v>
      </c>
      <c r="F128" s="77">
        <v>1783.41</v>
      </c>
    </row>
    <row r="129" spans="1:6" ht="14.25" customHeight="1">
      <c r="A129" s="77" t="s">
        <v>181</v>
      </c>
      <c r="B129" s="77">
        <v>8</v>
      </c>
      <c r="C129" s="77">
        <v>1807.01</v>
      </c>
      <c r="D129" s="77">
        <v>48.2</v>
      </c>
      <c r="E129" s="77">
        <v>0</v>
      </c>
      <c r="F129" s="77">
        <v>1847</v>
      </c>
    </row>
    <row r="130" spans="1:6" ht="14.25" customHeight="1">
      <c r="A130" s="77" t="s">
        <v>181</v>
      </c>
      <c r="B130" s="77">
        <v>9</v>
      </c>
      <c r="C130" s="77">
        <v>1819.9</v>
      </c>
      <c r="D130" s="77">
        <v>0.13</v>
      </c>
      <c r="E130" s="77">
        <v>18.53</v>
      </c>
      <c r="F130" s="77">
        <v>1860.91</v>
      </c>
    </row>
    <row r="131" spans="1:6" ht="14.25" customHeight="1">
      <c r="A131" s="77" t="s">
        <v>181</v>
      </c>
      <c r="B131" s="77">
        <v>10</v>
      </c>
      <c r="C131" s="77">
        <v>1800.35</v>
      </c>
      <c r="D131" s="77">
        <v>0</v>
      </c>
      <c r="E131" s="77">
        <v>38.39</v>
      </c>
      <c r="F131" s="77">
        <v>1841.93</v>
      </c>
    </row>
    <row r="132" spans="1:6" ht="14.25" customHeight="1">
      <c r="A132" s="77" t="s">
        <v>181</v>
      </c>
      <c r="B132" s="77">
        <v>11</v>
      </c>
      <c r="C132" s="77">
        <v>1784.87</v>
      </c>
      <c r="D132" s="77">
        <v>0</v>
      </c>
      <c r="E132" s="77">
        <v>124.7</v>
      </c>
      <c r="F132" s="77">
        <v>1826.17</v>
      </c>
    </row>
    <row r="133" spans="1:6" ht="14.25" customHeight="1">
      <c r="A133" s="77" t="s">
        <v>181</v>
      </c>
      <c r="B133" s="77">
        <v>12</v>
      </c>
      <c r="C133" s="77">
        <v>1780.94</v>
      </c>
      <c r="D133" s="77">
        <v>0</v>
      </c>
      <c r="E133" s="77">
        <v>73.040000000000006</v>
      </c>
      <c r="F133" s="77">
        <v>1820.89</v>
      </c>
    </row>
    <row r="134" spans="1:6" ht="14.25" customHeight="1">
      <c r="A134" s="77" t="s">
        <v>181</v>
      </c>
      <c r="B134" s="77">
        <v>13</v>
      </c>
      <c r="C134" s="77">
        <v>1785.02</v>
      </c>
      <c r="D134" s="77">
        <v>0.1</v>
      </c>
      <c r="E134" s="77">
        <v>110.04</v>
      </c>
      <c r="F134" s="77">
        <v>1821.68</v>
      </c>
    </row>
    <row r="135" spans="1:6" ht="14.25" customHeight="1">
      <c r="A135" s="77" t="s">
        <v>181</v>
      </c>
      <c r="B135" s="77">
        <v>14</v>
      </c>
      <c r="C135" s="77">
        <v>1801.79</v>
      </c>
      <c r="D135" s="77">
        <v>0.08</v>
      </c>
      <c r="E135" s="77">
        <v>68.78</v>
      </c>
      <c r="F135" s="77">
        <v>1839.92</v>
      </c>
    </row>
    <row r="136" spans="1:6" ht="14.25" customHeight="1">
      <c r="A136" s="77" t="s">
        <v>181</v>
      </c>
      <c r="B136" s="77">
        <v>15</v>
      </c>
      <c r="C136" s="77">
        <v>1785.4</v>
      </c>
      <c r="D136" s="77">
        <v>0</v>
      </c>
      <c r="E136" s="77">
        <v>99.1</v>
      </c>
      <c r="F136" s="77">
        <v>1822.85</v>
      </c>
    </row>
    <row r="137" spans="1:6" ht="14.25" customHeight="1">
      <c r="A137" s="77" t="s">
        <v>181</v>
      </c>
      <c r="B137" s="77">
        <v>16</v>
      </c>
      <c r="C137" s="77">
        <v>1803.9</v>
      </c>
      <c r="D137" s="77">
        <v>0</v>
      </c>
      <c r="E137" s="77">
        <v>33.46</v>
      </c>
      <c r="F137" s="77">
        <v>1841.54</v>
      </c>
    </row>
    <row r="138" spans="1:6" ht="14.25" customHeight="1">
      <c r="A138" s="77" t="s">
        <v>181</v>
      </c>
      <c r="B138" s="77">
        <v>17</v>
      </c>
      <c r="C138" s="77">
        <v>1775.49</v>
      </c>
      <c r="D138" s="77">
        <v>0.27</v>
      </c>
      <c r="E138" s="77">
        <v>76.33</v>
      </c>
      <c r="F138" s="77">
        <v>1810.2</v>
      </c>
    </row>
    <row r="139" spans="1:6" ht="14.25" customHeight="1">
      <c r="A139" s="77" t="s">
        <v>181</v>
      </c>
      <c r="B139" s="77">
        <v>18</v>
      </c>
      <c r="C139" s="77">
        <v>1773.85</v>
      </c>
      <c r="D139" s="77">
        <v>0</v>
      </c>
      <c r="E139" s="77">
        <v>81.56</v>
      </c>
      <c r="F139" s="77">
        <v>1810.73</v>
      </c>
    </row>
    <row r="140" spans="1:6" ht="14.25" customHeight="1">
      <c r="A140" s="77" t="s">
        <v>181</v>
      </c>
      <c r="B140" s="77">
        <v>19</v>
      </c>
      <c r="C140" s="77">
        <v>1747.73</v>
      </c>
      <c r="D140" s="77">
        <v>0</v>
      </c>
      <c r="E140" s="77">
        <v>83.25</v>
      </c>
      <c r="F140" s="77">
        <v>1783.46</v>
      </c>
    </row>
    <row r="141" spans="1:6" ht="14.25" customHeight="1">
      <c r="A141" s="77" t="s">
        <v>181</v>
      </c>
      <c r="B141" s="77">
        <v>20</v>
      </c>
      <c r="C141" s="77">
        <v>1695.41</v>
      </c>
      <c r="D141" s="77">
        <v>0</v>
      </c>
      <c r="E141" s="77">
        <v>153.51</v>
      </c>
      <c r="F141" s="77">
        <v>1734.26</v>
      </c>
    </row>
    <row r="142" spans="1:6" ht="14.25" customHeight="1">
      <c r="A142" s="77" t="s">
        <v>181</v>
      </c>
      <c r="B142" s="77">
        <v>21</v>
      </c>
      <c r="C142" s="77">
        <v>1653.67</v>
      </c>
      <c r="D142" s="77">
        <v>0</v>
      </c>
      <c r="E142" s="77">
        <v>406.17</v>
      </c>
      <c r="F142" s="77">
        <v>1691.56</v>
      </c>
    </row>
    <row r="143" spans="1:6" ht="14.25" customHeight="1">
      <c r="A143" s="77" t="s">
        <v>181</v>
      </c>
      <c r="B143" s="77">
        <v>22</v>
      </c>
      <c r="C143" s="77">
        <v>1523.2</v>
      </c>
      <c r="D143" s="77">
        <v>0</v>
      </c>
      <c r="E143" s="77">
        <v>310.14999999999998</v>
      </c>
      <c r="F143" s="77">
        <v>1556.52</v>
      </c>
    </row>
    <row r="144" spans="1:6" ht="14.25" customHeight="1">
      <c r="A144" s="77" t="s">
        <v>181</v>
      </c>
      <c r="B144" s="77">
        <v>23</v>
      </c>
      <c r="C144" s="77">
        <v>1210.52</v>
      </c>
      <c r="D144" s="77">
        <v>0</v>
      </c>
      <c r="E144" s="77">
        <v>349.93</v>
      </c>
      <c r="F144" s="77">
        <v>1245.4100000000001</v>
      </c>
    </row>
    <row r="145" spans="1:6" ht="14.25" customHeight="1">
      <c r="A145" s="77" t="s">
        <v>182</v>
      </c>
      <c r="B145" s="77">
        <v>0</v>
      </c>
      <c r="C145" s="77">
        <v>1135.93</v>
      </c>
      <c r="D145" s="77">
        <v>0</v>
      </c>
      <c r="E145" s="77">
        <v>162.02000000000001</v>
      </c>
      <c r="F145" s="77">
        <v>1167.4000000000001</v>
      </c>
    </row>
    <row r="146" spans="1:6" ht="14.25" customHeight="1">
      <c r="A146" s="77" t="s">
        <v>182</v>
      </c>
      <c r="B146" s="77">
        <v>1</v>
      </c>
      <c r="C146" s="77">
        <v>1029.3499999999999</v>
      </c>
      <c r="D146" s="77">
        <v>0</v>
      </c>
      <c r="E146" s="77">
        <v>113.09</v>
      </c>
      <c r="F146" s="77">
        <v>1061.47</v>
      </c>
    </row>
    <row r="147" spans="1:6" ht="14.25" customHeight="1">
      <c r="A147" s="77" t="s">
        <v>182</v>
      </c>
      <c r="B147" s="77">
        <v>2</v>
      </c>
      <c r="C147" s="77">
        <v>975.57</v>
      </c>
      <c r="D147" s="77">
        <v>0</v>
      </c>
      <c r="E147" s="77">
        <v>36.200000000000003</v>
      </c>
      <c r="F147" s="77">
        <v>1008.31</v>
      </c>
    </row>
    <row r="148" spans="1:6" ht="14.25" customHeight="1">
      <c r="A148" s="77" t="s">
        <v>182</v>
      </c>
      <c r="B148" s="77">
        <v>3</v>
      </c>
      <c r="C148" s="77">
        <v>942</v>
      </c>
      <c r="D148" s="77">
        <v>0</v>
      </c>
      <c r="E148" s="77">
        <v>22.04</v>
      </c>
      <c r="F148" s="77">
        <v>975.18</v>
      </c>
    </row>
    <row r="149" spans="1:6" ht="14.25" customHeight="1">
      <c r="A149" s="77" t="s">
        <v>182</v>
      </c>
      <c r="B149" s="77">
        <v>4</v>
      </c>
      <c r="C149" s="77">
        <v>978.38</v>
      </c>
      <c r="D149" s="77">
        <v>0</v>
      </c>
      <c r="E149" s="77">
        <v>29.75</v>
      </c>
      <c r="F149" s="77">
        <v>1012.57</v>
      </c>
    </row>
    <row r="150" spans="1:6" ht="14.25" customHeight="1">
      <c r="A150" s="77" t="s">
        <v>182</v>
      </c>
      <c r="B150" s="77">
        <v>5</v>
      </c>
      <c r="C150" s="77">
        <v>1032.57</v>
      </c>
      <c r="D150" s="77">
        <v>69.790000000000006</v>
      </c>
      <c r="E150" s="77">
        <v>0</v>
      </c>
      <c r="F150" s="77">
        <v>1067.07</v>
      </c>
    </row>
    <row r="151" spans="1:6" ht="14.25" customHeight="1">
      <c r="A151" s="77" t="s">
        <v>182</v>
      </c>
      <c r="B151" s="77">
        <v>6</v>
      </c>
      <c r="C151" s="77">
        <v>1116.68</v>
      </c>
      <c r="D151" s="77">
        <v>130.26</v>
      </c>
      <c r="E151" s="77">
        <v>0</v>
      </c>
      <c r="F151" s="77">
        <v>1153.18</v>
      </c>
    </row>
    <row r="152" spans="1:6" ht="14.25" customHeight="1">
      <c r="A152" s="77" t="s">
        <v>182</v>
      </c>
      <c r="B152" s="77">
        <v>7</v>
      </c>
      <c r="C152" s="77">
        <v>1288.04</v>
      </c>
      <c r="D152" s="77">
        <v>0</v>
      </c>
      <c r="E152" s="77">
        <v>77.23</v>
      </c>
      <c r="F152" s="77">
        <v>1323.91</v>
      </c>
    </row>
    <row r="153" spans="1:6" ht="14.25" customHeight="1">
      <c r="A153" s="77" t="s">
        <v>182</v>
      </c>
      <c r="B153" s="77">
        <v>8</v>
      </c>
      <c r="C153" s="77">
        <v>1478.09</v>
      </c>
      <c r="D153" s="77">
        <v>16.53</v>
      </c>
      <c r="E153" s="77">
        <v>4.53</v>
      </c>
      <c r="F153" s="77">
        <v>1509.13</v>
      </c>
    </row>
    <row r="154" spans="1:6" ht="14.25" customHeight="1">
      <c r="A154" s="77" t="s">
        <v>182</v>
      </c>
      <c r="B154" s="77">
        <v>9</v>
      </c>
      <c r="C154" s="77">
        <v>1515.1</v>
      </c>
      <c r="D154" s="77">
        <v>5.0199999999999996</v>
      </c>
      <c r="E154" s="77">
        <v>36.450000000000003</v>
      </c>
      <c r="F154" s="77">
        <v>1543.85</v>
      </c>
    </row>
    <row r="155" spans="1:6" ht="14.25" customHeight="1">
      <c r="A155" s="77" t="s">
        <v>182</v>
      </c>
      <c r="B155" s="77">
        <v>10</v>
      </c>
      <c r="C155" s="77">
        <v>1504.86</v>
      </c>
      <c r="D155" s="77">
        <v>13.9</v>
      </c>
      <c r="E155" s="77">
        <v>5.46</v>
      </c>
      <c r="F155" s="77">
        <v>1530.99</v>
      </c>
    </row>
    <row r="156" spans="1:6" ht="14.25" customHeight="1">
      <c r="A156" s="77" t="s">
        <v>182</v>
      </c>
      <c r="B156" s="77">
        <v>11</v>
      </c>
      <c r="C156" s="77">
        <v>1482.6</v>
      </c>
      <c r="D156" s="77">
        <v>6.43</v>
      </c>
      <c r="E156" s="77">
        <v>7.4</v>
      </c>
      <c r="F156" s="77">
        <v>1508.2</v>
      </c>
    </row>
    <row r="157" spans="1:6" ht="14.25" customHeight="1">
      <c r="A157" s="77" t="s">
        <v>182</v>
      </c>
      <c r="B157" s="77">
        <v>12</v>
      </c>
      <c r="C157" s="77">
        <v>1438.32</v>
      </c>
      <c r="D157" s="77">
        <v>11.99</v>
      </c>
      <c r="E157" s="77">
        <v>3.14</v>
      </c>
      <c r="F157" s="77">
        <v>1461.87</v>
      </c>
    </row>
    <row r="158" spans="1:6" ht="14.25" customHeight="1">
      <c r="A158" s="77" t="s">
        <v>182</v>
      </c>
      <c r="B158" s="77">
        <v>13</v>
      </c>
      <c r="C158" s="77">
        <v>1460.8</v>
      </c>
      <c r="D158" s="77">
        <v>17.559999999999999</v>
      </c>
      <c r="E158" s="77">
        <v>3.91</v>
      </c>
      <c r="F158" s="77">
        <v>1482.41</v>
      </c>
    </row>
    <row r="159" spans="1:6" ht="14.25" customHeight="1">
      <c r="A159" s="77" t="s">
        <v>182</v>
      </c>
      <c r="B159" s="77">
        <v>14</v>
      </c>
      <c r="C159" s="77">
        <v>1452.38</v>
      </c>
      <c r="D159" s="77">
        <v>9.84</v>
      </c>
      <c r="E159" s="77">
        <v>5.93</v>
      </c>
      <c r="F159" s="77">
        <v>1471.19</v>
      </c>
    </row>
    <row r="160" spans="1:6" ht="14.25" customHeight="1">
      <c r="A160" s="77" t="s">
        <v>182</v>
      </c>
      <c r="B160" s="77">
        <v>15</v>
      </c>
      <c r="C160" s="77">
        <v>1448.26</v>
      </c>
      <c r="D160" s="77">
        <v>14.89</v>
      </c>
      <c r="E160" s="77">
        <v>0.5</v>
      </c>
      <c r="F160" s="77">
        <v>1466.74</v>
      </c>
    </row>
    <row r="161" spans="1:6" ht="14.25" customHeight="1">
      <c r="A161" s="77" t="s">
        <v>182</v>
      </c>
      <c r="B161" s="77">
        <v>16</v>
      </c>
      <c r="C161" s="77">
        <v>1504.83</v>
      </c>
      <c r="D161" s="77">
        <v>24.1</v>
      </c>
      <c r="E161" s="77">
        <v>0</v>
      </c>
      <c r="F161" s="77">
        <v>1525.13</v>
      </c>
    </row>
    <row r="162" spans="1:6" ht="14.25" customHeight="1">
      <c r="A162" s="77" t="s">
        <v>182</v>
      </c>
      <c r="B162" s="77">
        <v>17</v>
      </c>
      <c r="C162" s="77">
        <v>1615.47</v>
      </c>
      <c r="D162" s="77">
        <v>5.54</v>
      </c>
      <c r="E162" s="77">
        <v>2.0299999999999998</v>
      </c>
      <c r="F162" s="77">
        <v>1638.41</v>
      </c>
    </row>
    <row r="163" spans="1:6" ht="14.25" customHeight="1">
      <c r="A163" s="77" t="s">
        <v>182</v>
      </c>
      <c r="B163" s="77">
        <v>18</v>
      </c>
      <c r="C163" s="77">
        <v>1659.92</v>
      </c>
      <c r="D163" s="77">
        <v>1.01</v>
      </c>
      <c r="E163" s="77">
        <v>58.74</v>
      </c>
      <c r="F163" s="77">
        <v>1679.2</v>
      </c>
    </row>
    <row r="164" spans="1:6" ht="14.25" customHeight="1">
      <c r="A164" s="77" t="s">
        <v>182</v>
      </c>
      <c r="B164" s="77">
        <v>19</v>
      </c>
      <c r="C164" s="77">
        <v>1658.24</v>
      </c>
      <c r="D164" s="77">
        <v>0</v>
      </c>
      <c r="E164" s="77">
        <v>161.21</v>
      </c>
      <c r="F164" s="77">
        <v>1678.17</v>
      </c>
    </row>
    <row r="165" spans="1:6" ht="14.25" customHeight="1">
      <c r="A165" s="77" t="s">
        <v>182</v>
      </c>
      <c r="B165" s="77">
        <v>20</v>
      </c>
      <c r="C165" s="77">
        <v>1645.59</v>
      </c>
      <c r="D165" s="77">
        <v>0</v>
      </c>
      <c r="E165" s="77">
        <v>138.84</v>
      </c>
      <c r="F165" s="77">
        <v>1665.97</v>
      </c>
    </row>
    <row r="166" spans="1:6" ht="14.25" customHeight="1">
      <c r="A166" s="77" t="s">
        <v>182</v>
      </c>
      <c r="B166" s="77">
        <v>21</v>
      </c>
      <c r="C166" s="77">
        <v>1553.31</v>
      </c>
      <c r="D166" s="77">
        <v>0</v>
      </c>
      <c r="E166" s="77">
        <v>121.35</v>
      </c>
      <c r="F166" s="77">
        <v>1575.13</v>
      </c>
    </row>
    <row r="167" spans="1:6" ht="14.25" customHeight="1">
      <c r="A167" s="77" t="s">
        <v>182</v>
      </c>
      <c r="B167" s="77">
        <v>22</v>
      </c>
      <c r="C167" s="77">
        <v>1408.82</v>
      </c>
      <c r="D167" s="77">
        <v>6.88</v>
      </c>
      <c r="E167" s="77">
        <v>32.92</v>
      </c>
      <c r="F167" s="77">
        <v>1431.84</v>
      </c>
    </row>
    <row r="168" spans="1:6" ht="14.25" customHeight="1">
      <c r="A168" s="77" t="s">
        <v>182</v>
      </c>
      <c r="B168" s="77">
        <v>23</v>
      </c>
      <c r="C168" s="77">
        <v>1130.8399999999999</v>
      </c>
      <c r="D168" s="77">
        <v>43.54</v>
      </c>
      <c r="E168" s="77">
        <v>50.74</v>
      </c>
      <c r="F168" s="77">
        <v>1157.47</v>
      </c>
    </row>
    <row r="169" spans="1:6" ht="14.25" customHeight="1">
      <c r="A169" s="77" t="s">
        <v>183</v>
      </c>
      <c r="B169" s="77">
        <v>0</v>
      </c>
      <c r="C169" s="77">
        <v>1068.92</v>
      </c>
      <c r="D169" s="77">
        <v>0</v>
      </c>
      <c r="E169" s="77">
        <v>124.2</v>
      </c>
      <c r="F169" s="77">
        <v>1097.07</v>
      </c>
    </row>
    <row r="170" spans="1:6" ht="14.25" customHeight="1">
      <c r="A170" s="77" t="s">
        <v>183</v>
      </c>
      <c r="B170" s="77">
        <v>1</v>
      </c>
      <c r="C170" s="77">
        <v>970.37</v>
      </c>
      <c r="D170" s="77">
        <v>0</v>
      </c>
      <c r="E170" s="77">
        <v>229.22</v>
      </c>
      <c r="F170" s="77">
        <v>1000.05</v>
      </c>
    </row>
    <row r="171" spans="1:6" ht="14.25" customHeight="1">
      <c r="A171" s="77" t="s">
        <v>183</v>
      </c>
      <c r="B171" s="77">
        <v>2</v>
      </c>
      <c r="C171" s="77">
        <v>927.33</v>
      </c>
      <c r="D171" s="77">
        <v>0</v>
      </c>
      <c r="E171" s="77">
        <v>61.26</v>
      </c>
      <c r="F171" s="77">
        <v>957.93</v>
      </c>
    </row>
    <row r="172" spans="1:6" ht="14.25" customHeight="1">
      <c r="A172" s="77" t="s">
        <v>183</v>
      </c>
      <c r="B172" s="77">
        <v>3</v>
      </c>
      <c r="C172" s="77">
        <v>908.49</v>
      </c>
      <c r="D172" s="77">
        <v>0</v>
      </c>
      <c r="E172" s="77">
        <v>78.010000000000005</v>
      </c>
      <c r="F172" s="77">
        <v>939.18</v>
      </c>
    </row>
    <row r="173" spans="1:6" ht="14.25" customHeight="1">
      <c r="A173" s="77" t="s">
        <v>183</v>
      </c>
      <c r="B173" s="77">
        <v>4</v>
      </c>
      <c r="C173" s="77">
        <v>945.93</v>
      </c>
      <c r="D173" s="77">
        <v>0</v>
      </c>
      <c r="E173" s="77">
        <v>61.02</v>
      </c>
      <c r="F173" s="77">
        <v>976.98</v>
      </c>
    </row>
    <row r="174" spans="1:6" ht="14.25" customHeight="1">
      <c r="A174" s="77" t="s">
        <v>183</v>
      </c>
      <c r="B174" s="77">
        <v>5</v>
      </c>
      <c r="C174" s="77">
        <v>1013.36</v>
      </c>
      <c r="D174" s="77">
        <v>0</v>
      </c>
      <c r="E174" s="77">
        <v>64.900000000000006</v>
      </c>
      <c r="F174" s="77">
        <v>1045.06</v>
      </c>
    </row>
    <row r="175" spans="1:6" ht="14.25" customHeight="1">
      <c r="A175" s="77" t="s">
        <v>183</v>
      </c>
      <c r="B175" s="77">
        <v>6</v>
      </c>
      <c r="C175" s="77">
        <v>1098.8499999999999</v>
      </c>
      <c r="D175" s="77">
        <v>25.49</v>
      </c>
      <c r="E175" s="77">
        <v>9.68</v>
      </c>
      <c r="F175" s="77">
        <v>1131.58</v>
      </c>
    </row>
    <row r="176" spans="1:6" ht="14.25" customHeight="1">
      <c r="A176" s="77" t="s">
        <v>183</v>
      </c>
      <c r="B176" s="77">
        <v>7</v>
      </c>
      <c r="C176" s="77">
        <v>1235.5999999999999</v>
      </c>
      <c r="D176" s="77">
        <v>1.77</v>
      </c>
      <c r="E176" s="77">
        <v>36.840000000000003</v>
      </c>
      <c r="F176" s="77">
        <v>1270.9000000000001</v>
      </c>
    </row>
    <row r="177" spans="1:6" ht="14.25" customHeight="1">
      <c r="A177" s="77" t="s">
        <v>183</v>
      </c>
      <c r="B177" s="77">
        <v>8</v>
      </c>
      <c r="C177" s="77">
        <v>1424.38</v>
      </c>
      <c r="D177" s="77">
        <v>6.9</v>
      </c>
      <c r="E177" s="77">
        <v>15.83</v>
      </c>
      <c r="F177" s="77">
        <v>1456.73</v>
      </c>
    </row>
    <row r="178" spans="1:6" ht="14.25" customHeight="1">
      <c r="A178" s="77" t="s">
        <v>183</v>
      </c>
      <c r="B178" s="77">
        <v>9</v>
      </c>
      <c r="C178" s="77">
        <v>1564.45</v>
      </c>
      <c r="D178" s="77">
        <v>0</v>
      </c>
      <c r="E178" s="77">
        <v>59.02</v>
      </c>
      <c r="F178" s="77">
        <v>1593.86</v>
      </c>
    </row>
    <row r="179" spans="1:6" ht="14.25" customHeight="1">
      <c r="A179" s="77" t="s">
        <v>183</v>
      </c>
      <c r="B179" s="77">
        <v>10</v>
      </c>
      <c r="C179" s="77">
        <v>1575.59</v>
      </c>
      <c r="D179" s="77">
        <v>0</v>
      </c>
      <c r="E179" s="77">
        <v>93.19</v>
      </c>
      <c r="F179" s="77">
        <v>1604.46</v>
      </c>
    </row>
    <row r="180" spans="1:6" ht="14.25" customHeight="1">
      <c r="A180" s="77" t="s">
        <v>183</v>
      </c>
      <c r="B180" s="77">
        <v>11</v>
      </c>
      <c r="C180" s="77">
        <v>1580.51</v>
      </c>
      <c r="D180" s="77">
        <v>0</v>
      </c>
      <c r="E180" s="77">
        <v>141.97999999999999</v>
      </c>
      <c r="F180" s="77">
        <v>1609.35</v>
      </c>
    </row>
    <row r="181" spans="1:6" ht="14.25" customHeight="1">
      <c r="A181" s="77" t="s">
        <v>183</v>
      </c>
      <c r="B181" s="77">
        <v>12</v>
      </c>
      <c r="C181" s="77">
        <v>1582.55</v>
      </c>
      <c r="D181" s="77">
        <v>0</v>
      </c>
      <c r="E181" s="77">
        <v>152.13999999999999</v>
      </c>
      <c r="F181" s="77">
        <v>1610.86</v>
      </c>
    </row>
    <row r="182" spans="1:6" ht="14.25" customHeight="1">
      <c r="A182" s="77" t="s">
        <v>183</v>
      </c>
      <c r="B182" s="77">
        <v>13</v>
      </c>
      <c r="C182" s="77">
        <v>1609.22</v>
      </c>
      <c r="D182" s="77">
        <v>0</v>
      </c>
      <c r="E182" s="77">
        <v>123.46</v>
      </c>
      <c r="F182" s="77">
        <v>1638.76</v>
      </c>
    </row>
    <row r="183" spans="1:6" ht="14.25" customHeight="1">
      <c r="A183" s="77" t="s">
        <v>183</v>
      </c>
      <c r="B183" s="77">
        <v>14</v>
      </c>
      <c r="C183" s="77">
        <v>1630.82</v>
      </c>
      <c r="D183" s="77">
        <v>0</v>
      </c>
      <c r="E183" s="77">
        <v>123.25</v>
      </c>
      <c r="F183" s="77">
        <v>1660.66</v>
      </c>
    </row>
    <row r="184" spans="1:6" ht="14.25" customHeight="1">
      <c r="A184" s="77" t="s">
        <v>183</v>
      </c>
      <c r="B184" s="77">
        <v>15</v>
      </c>
      <c r="C184" s="77">
        <v>1629.57</v>
      </c>
      <c r="D184" s="77">
        <v>0</v>
      </c>
      <c r="E184" s="77">
        <v>121.21</v>
      </c>
      <c r="F184" s="77">
        <v>1661.3</v>
      </c>
    </row>
    <row r="185" spans="1:6" ht="14.25" customHeight="1">
      <c r="A185" s="77" t="s">
        <v>183</v>
      </c>
      <c r="B185" s="77">
        <v>16</v>
      </c>
      <c r="C185" s="77">
        <v>1635.02</v>
      </c>
      <c r="D185" s="77">
        <v>0</v>
      </c>
      <c r="E185" s="77">
        <v>108.42</v>
      </c>
      <c r="F185" s="77">
        <v>1667.69</v>
      </c>
    </row>
    <row r="186" spans="1:6" ht="14.25" customHeight="1">
      <c r="A186" s="77" t="s">
        <v>183</v>
      </c>
      <c r="B186" s="77">
        <v>17</v>
      </c>
      <c r="C186" s="77">
        <v>1697.44</v>
      </c>
      <c r="D186" s="77">
        <v>0</v>
      </c>
      <c r="E186" s="77">
        <v>125.26</v>
      </c>
      <c r="F186" s="77">
        <v>1730.6</v>
      </c>
    </row>
    <row r="187" spans="1:6" ht="14.25" customHeight="1">
      <c r="A187" s="77" t="s">
        <v>183</v>
      </c>
      <c r="B187" s="77">
        <v>18</v>
      </c>
      <c r="C187" s="77">
        <v>1608.62</v>
      </c>
      <c r="D187" s="77">
        <v>0</v>
      </c>
      <c r="E187" s="77">
        <v>59.28</v>
      </c>
      <c r="F187" s="77">
        <v>1640.77</v>
      </c>
    </row>
    <row r="188" spans="1:6" ht="14.25" customHeight="1">
      <c r="A188" s="77" t="s">
        <v>183</v>
      </c>
      <c r="B188" s="77">
        <v>19</v>
      </c>
      <c r="C188" s="77">
        <v>1463.59</v>
      </c>
      <c r="D188" s="77">
        <v>0</v>
      </c>
      <c r="E188" s="77">
        <v>106.31</v>
      </c>
      <c r="F188" s="77">
        <v>1490.24</v>
      </c>
    </row>
    <row r="189" spans="1:6" ht="14.25" customHeight="1">
      <c r="A189" s="77" t="s">
        <v>183</v>
      </c>
      <c r="B189" s="77">
        <v>20</v>
      </c>
      <c r="C189" s="77">
        <v>1452.91</v>
      </c>
      <c r="D189" s="77">
        <v>0</v>
      </c>
      <c r="E189" s="77">
        <v>149.54</v>
      </c>
      <c r="F189" s="77">
        <v>1479.61</v>
      </c>
    </row>
    <row r="190" spans="1:6" ht="14.25" customHeight="1">
      <c r="A190" s="77" t="s">
        <v>183</v>
      </c>
      <c r="B190" s="77">
        <v>21</v>
      </c>
      <c r="C190" s="77">
        <v>1302.28</v>
      </c>
      <c r="D190" s="77">
        <v>0</v>
      </c>
      <c r="E190" s="77">
        <v>257.23</v>
      </c>
      <c r="F190" s="77">
        <v>1328.4</v>
      </c>
    </row>
    <row r="191" spans="1:6" ht="14.25" customHeight="1">
      <c r="A191" s="77" t="s">
        <v>183</v>
      </c>
      <c r="B191" s="77">
        <v>22</v>
      </c>
      <c r="C191" s="77">
        <v>1115.32</v>
      </c>
      <c r="D191" s="77">
        <v>0</v>
      </c>
      <c r="E191" s="77">
        <v>314.67</v>
      </c>
      <c r="F191" s="77">
        <v>1140.25</v>
      </c>
    </row>
    <row r="192" spans="1:6" ht="14.25" customHeight="1">
      <c r="A192" s="77" t="s">
        <v>183</v>
      </c>
      <c r="B192" s="77">
        <v>23</v>
      </c>
      <c r="C192" s="77">
        <v>940.71</v>
      </c>
      <c r="D192" s="77">
        <v>0</v>
      </c>
      <c r="E192" s="77">
        <v>344.18</v>
      </c>
      <c r="F192" s="77">
        <v>969.01</v>
      </c>
    </row>
    <row r="193" spans="1:6" ht="14.25" customHeight="1">
      <c r="A193" s="77" t="s">
        <v>184</v>
      </c>
      <c r="B193" s="77">
        <v>0</v>
      </c>
      <c r="C193" s="77">
        <v>885.73</v>
      </c>
      <c r="D193" s="77">
        <v>0</v>
      </c>
      <c r="E193" s="77">
        <v>208.59</v>
      </c>
      <c r="F193" s="77">
        <v>914.61</v>
      </c>
    </row>
    <row r="194" spans="1:6" ht="14.25" customHeight="1">
      <c r="A194" s="77" t="s">
        <v>184</v>
      </c>
      <c r="B194" s="77">
        <v>1</v>
      </c>
      <c r="C194" s="77">
        <v>847.45</v>
      </c>
      <c r="D194" s="77">
        <v>0</v>
      </c>
      <c r="E194" s="77">
        <v>261.83999999999997</v>
      </c>
      <c r="F194" s="77">
        <v>878.37</v>
      </c>
    </row>
    <row r="195" spans="1:6" ht="14.25" customHeight="1">
      <c r="A195" s="77" t="s">
        <v>184</v>
      </c>
      <c r="B195" s="77">
        <v>2</v>
      </c>
      <c r="C195" s="77">
        <v>833.92</v>
      </c>
      <c r="D195" s="77">
        <v>0</v>
      </c>
      <c r="E195" s="77">
        <v>234.71</v>
      </c>
      <c r="F195" s="77">
        <v>863.44</v>
      </c>
    </row>
    <row r="196" spans="1:6" ht="14.25" customHeight="1">
      <c r="A196" s="77" t="s">
        <v>184</v>
      </c>
      <c r="B196" s="77">
        <v>3</v>
      </c>
      <c r="C196" s="77">
        <v>890.02</v>
      </c>
      <c r="D196" s="77">
        <v>0</v>
      </c>
      <c r="E196" s="77">
        <v>159.4</v>
      </c>
      <c r="F196" s="77">
        <v>920.86</v>
      </c>
    </row>
    <row r="197" spans="1:6" ht="14.25" customHeight="1">
      <c r="A197" s="77" t="s">
        <v>184</v>
      </c>
      <c r="B197" s="77">
        <v>4</v>
      </c>
      <c r="C197" s="77">
        <v>940.57</v>
      </c>
      <c r="D197" s="77">
        <v>0</v>
      </c>
      <c r="E197" s="77">
        <v>34.770000000000003</v>
      </c>
      <c r="F197" s="77">
        <v>973.01</v>
      </c>
    </row>
    <row r="198" spans="1:6" ht="14.25" customHeight="1">
      <c r="A198" s="77" t="s">
        <v>184</v>
      </c>
      <c r="B198" s="77">
        <v>5</v>
      </c>
      <c r="C198" s="77">
        <v>1096.05</v>
      </c>
      <c r="D198" s="77">
        <v>52.61</v>
      </c>
      <c r="E198" s="77">
        <v>0.08</v>
      </c>
      <c r="F198" s="77">
        <v>1127.52</v>
      </c>
    </row>
    <row r="199" spans="1:6" ht="14.25" customHeight="1">
      <c r="A199" s="77" t="s">
        <v>184</v>
      </c>
      <c r="B199" s="77">
        <v>6</v>
      </c>
      <c r="C199" s="77">
        <v>1328</v>
      </c>
      <c r="D199" s="77">
        <v>65</v>
      </c>
      <c r="E199" s="77">
        <v>0.34</v>
      </c>
      <c r="F199" s="77">
        <v>1366.58</v>
      </c>
    </row>
    <row r="200" spans="1:6" ht="14.25" customHeight="1">
      <c r="A200" s="77" t="s">
        <v>184</v>
      </c>
      <c r="B200" s="77">
        <v>7</v>
      </c>
      <c r="C200" s="77">
        <v>1580.72</v>
      </c>
      <c r="D200" s="77">
        <v>3.35</v>
      </c>
      <c r="E200" s="77">
        <v>0.02</v>
      </c>
      <c r="F200" s="77">
        <v>1614.87</v>
      </c>
    </row>
    <row r="201" spans="1:6" ht="14.25" customHeight="1">
      <c r="A201" s="77" t="s">
        <v>184</v>
      </c>
      <c r="B201" s="77">
        <v>8</v>
      </c>
      <c r="C201" s="77">
        <v>1721.28</v>
      </c>
      <c r="D201" s="77">
        <v>2.8</v>
      </c>
      <c r="E201" s="77">
        <v>50.45</v>
      </c>
      <c r="F201" s="77">
        <v>1754.41</v>
      </c>
    </row>
    <row r="202" spans="1:6" ht="14.25" customHeight="1">
      <c r="A202" s="77" t="s">
        <v>184</v>
      </c>
      <c r="B202" s="77">
        <v>9</v>
      </c>
      <c r="C202" s="77">
        <v>1677.41</v>
      </c>
      <c r="D202" s="77">
        <v>0.27</v>
      </c>
      <c r="E202" s="77">
        <v>56.24</v>
      </c>
      <c r="F202" s="77">
        <v>1709.3</v>
      </c>
    </row>
    <row r="203" spans="1:6" ht="14.25" customHeight="1">
      <c r="A203" s="77" t="s">
        <v>184</v>
      </c>
      <c r="B203" s="77">
        <v>10</v>
      </c>
      <c r="C203" s="77">
        <v>1649.67</v>
      </c>
      <c r="D203" s="77">
        <v>0</v>
      </c>
      <c r="E203" s="77">
        <v>54.67</v>
      </c>
      <c r="F203" s="77">
        <v>1676.27</v>
      </c>
    </row>
    <row r="204" spans="1:6" ht="14.25" customHeight="1">
      <c r="A204" s="77" t="s">
        <v>184</v>
      </c>
      <c r="B204" s="77">
        <v>11</v>
      </c>
      <c r="C204" s="77">
        <v>1644.68</v>
      </c>
      <c r="D204" s="77">
        <v>0</v>
      </c>
      <c r="E204" s="77">
        <v>29.04</v>
      </c>
      <c r="F204" s="77">
        <v>1675.24</v>
      </c>
    </row>
    <row r="205" spans="1:6" ht="14.25" customHeight="1">
      <c r="A205" s="77" t="s">
        <v>184</v>
      </c>
      <c r="B205" s="77">
        <v>12</v>
      </c>
      <c r="C205" s="77">
        <v>1652.54</v>
      </c>
      <c r="D205" s="77">
        <v>0</v>
      </c>
      <c r="E205" s="77">
        <v>25.13</v>
      </c>
      <c r="F205" s="77">
        <v>1678.77</v>
      </c>
    </row>
    <row r="206" spans="1:6" ht="14.25" customHeight="1">
      <c r="A206" s="77" t="s">
        <v>184</v>
      </c>
      <c r="B206" s="77">
        <v>13</v>
      </c>
      <c r="C206" s="77">
        <v>1711.74</v>
      </c>
      <c r="D206" s="77">
        <v>0</v>
      </c>
      <c r="E206" s="77">
        <v>12.48</v>
      </c>
      <c r="F206" s="77">
        <v>1743.21</v>
      </c>
    </row>
    <row r="207" spans="1:6" ht="14.25" customHeight="1">
      <c r="A207" s="77" t="s">
        <v>184</v>
      </c>
      <c r="B207" s="77">
        <v>14</v>
      </c>
      <c r="C207" s="77">
        <v>1720.1</v>
      </c>
      <c r="D207" s="77">
        <v>0</v>
      </c>
      <c r="E207" s="77">
        <v>27.2</v>
      </c>
      <c r="F207" s="77">
        <v>1758.29</v>
      </c>
    </row>
    <row r="208" spans="1:6" ht="14.25" customHeight="1">
      <c r="A208" s="77" t="s">
        <v>184</v>
      </c>
      <c r="B208" s="77">
        <v>15</v>
      </c>
      <c r="C208" s="77">
        <v>1749.93</v>
      </c>
      <c r="D208" s="77">
        <v>0.15</v>
      </c>
      <c r="E208" s="77">
        <v>22.94</v>
      </c>
      <c r="F208" s="77">
        <v>1787.66</v>
      </c>
    </row>
    <row r="209" spans="1:6" ht="14.25" customHeight="1">
      <c r="A209" s="77" t="s">
        <v>184</v>
      </c>
      <c r="B209" s="77">
        <v>16</v>
      </c>
      <c r="C209" s="77">
        <v>1758.74</v>
      </c>
      <c r="D209" s="77">
        <v>0</v>
      </c>
      <c r="E209" s="77">
        <v>18.21</v>
      </c>
      <c r="F209" s="77">
        <v>1802.46</v>
      </c>
    </row>
    <row r="210" spans="1:6" ht="14.25" customHeight="1">
      <c r="A210" s="77" t="s">
        <v>184</v>
      </c>
      <c r="B210" s="77">
        <v>17</v>
      </c>
      <c r="C210" s="77">
        <v>1767.13</v>
      </c>
      <c r="D210" s="77">
        <v>17.89</v>
      </c>
      <c r="E210" s="77">
        <v>0.55000000000000004</v>
      </c>
      <c r="F210" s="77">
        <v>1809.73</v>
      </c>
    </row>
    <row r="211" spans="1:6" ht="14.25" customHeight="1">
      <c r="A211" s="77" t="s">
        <v>184</v>
      </c>
      <c r="B211" s="77">
        <v>18</v>
      </c>
      <c r="C211" s="77">
        <v>1784.99</v>
      </c>
      <c r="D211" s="77">
        <v>0</v>
      </c>
      <c r="E211" s="77">
        <v>16.739999999999998</v>
      </c>
      <c r="F211" s="77">
        <v>1831.95</v>
      </c>
    </row>
    <row r="212" spans="1:6" ht="14.25" customHeight="1">
      <c r="A212" s="77" t="s">
        <v>184</v>
      </c>
      <c r="B212" s="77">
        <v>19</v>
      </c>
      <c r="C212" s="77">
        <v>1768.35</v>
      </c>
      <c r="D212" s="77">
        <v>0</v>
      </c>
      <c r="E212" s="77">
        <v>45.9</v>
      </c>
      <c r="F212" s="77">
        <v>1813.88</v>
      </c>
    </row>
    <row r="213" spans="1:6" ht="14.25" customHeight="1">
      <c r="A213" s="77" t="s">
        <v>184</v>
      </c>
      <c r="B213" s="77">
        <v>20</v>
      </c>
      <c r="C213" s="77">
        <v>1715.15</v>
      </c>
      <c r="D213" s="77">
        <v>0</v>
      </c>
      <c r="E213" s="77">
        <v>75.94</v>
      </c>
      <c r="F213" s="77">
        <v>1761.23</v>
      </c>
    </row>
    <row r="214" spans="1:6" ht="14.25" customHeight="1">
      <c r="A214" s="77" t="s">
        <v>184</v>
      </c>
      <c r="B214" s="77">
        <v>21</v>
      </c>
      <c r="C214" s="77">
        <v>1575.57</v>
      </c>
      <c r="D214" s="77">
        <v>0</v>
      </c>
      <c r="E214" s="77">
        <v>140.66999999999999</v>
      </c>
      <c r="F214" s="77">
        <v>1621.75</v>
      </c>
    </row>
    <row r="215" spans="1:6" ht="14.25" customHeight="1">
      <c r="A215" s="77" t="s">
        <v>184</v>
      </c>
      <c r="B215" s="77">
        <v>22</v>
      </c>
      <c r="C215" s="77">
        <v>1447.02</v>
      </c>
      <c r="D215" s="77">
        <v>0</v>
      </c>
      <c r="E215" s="77">
        <v>550.65</v>
      </c>
      <c r="F215" s="77">
        <v>1484.62</v>
      </c>
    </row>
    <row r="216" spans="1:6" ht="14.25" customHeight="1">
      <c r="A216" s="77" t="s">
        <v>184</v>
      </c>
      <c r="B216" s="77">
        <v>23</v>
      </c>
      <c r="C216" s="77">
        <v>1153.83</v>
      </c>
      <c r="D216" s="77">
        <v>0</v>
      </c>
      <c r="E216" s="77">
        <v>409.23</v>
      </c>
      <c r="F216" s="77">
        <v>1192.6500000000001</v>
      </c>
    </row>
    <row r="217" spans="1:6" ht="14.25" customHeight="1">
      <c r="A217" s="77" t="s">
        <v>185</v>
      </c>
      <c r="B217" s="77">
        <v>0</v>
      </c>
      <c r="C217" s="77">
        <v>1005.78</v>
      </c>
      <c r="D217" s="77">
        <v>0</v>
      </c>
      <c r="E217" s="77">
        <v>294.52999999999997</v>
      </c>
      <c r="F217" s="77">
        <v>1045.18</v>
      </c>
    </row>
    <row r="218" spans="1:6" ht="14.25" customHeight="1">
      <c r="A218" s="77" t="s">
        <v>185</v>
      </c>
      <c r="B218" s="77">
        <v>1</v>
      </c>
      <c r="C218" s="77">
        <v>931</v>
      </c>
      <c r="D218" s="77">
        <v>0</v>
      </c>
      <c r="E218" s="77">
        <v>261.22000000000003</v>
      </c>
      <c r="F218" s="77">
        <v>970.73</v>
      </c>
    </row>
    <row r="219" spans="1:6" ht="14.25" customHeight="1">
      <c r="A219" s="77" t="s">
        <v>185</v>
      </c>
      <c r="B219" s="77">
        <v>2</v>
      </c>
      <c r="C219" s="77">
        <v>910.98</v>
      </c>
      <c r="D219" s="77">
        <v>0</v>
      </c>
      <c r="E219" s="77">
        <v>104.14</v>
      </c>
      <c r="F219" s="77">
        <v>948.56</v>
      </c>
    </row>
    <row r="220" spans="1:6" ht="14.25" customHeight="1">
      <c r="A220" s="77" t="s">
        <v>185</v>
      </c>
      <c r="B220" s="77">
        <v>3</v>
      </c>
      <c r="C220" s="77">
        <v>914.46</v>
      </c>
      <c r="D220" s="77">
        <v>0</v>
      </c>
      <c r="E220" s="77">
        <v>118.6</v>
      </c>
      <c r="F220" s="77">
        <v>952.79</v>
      </c>
    </row>
    <row r="221" spans="1:6" ht="14.25" customHeight="1">
      <c r="A221" s="77" t="s">
        <v>185</v>
      </c>
      <c r="B221" s="77">
        <v>4</v>
      </c>
      <c r="C221" s="77">
        <v>898.96</v>
      </c>
      <c r="D221" s="77">
        <v>88.74</v>
      </c>
      <c r="E221" s="77">
        <v>0</v>
      </c>
      <c r="F221" s="77">
        <v>936.23</v>
      </c>
    </row>
    <row r="222" spans="1:6" ht="14.25" customHeight="1">
      <c r="A222" s="77" t="s">
        <v>185</v>
      </c>
      <c r="B222" s="77">
        <v>5</v>
      </c>
      <c r="C222" s="77">
        <v>1056.75</v>
      </c>
      <c r="D222" s="77">
        <v>90.33</v>
      </c>
      <c r="E222" s="77">
        <v>0</v>
      </c>
      <c r="F222" s="77">
        <v>1095.1500000000001</v>
      </c>
    </row>
    <row r="223" spans="1:6" ht="14.25" customHeight="1">
      <c r="A223" s="77" t="s">
        <v>185</v>
      </c>
      <c r="B223" s="77">
        <v>6</v>
      </c>
      <c r="C223" s="77">
        <v>1256.7</v>
      </c>
      <c r="D223" s="77">
        <v>84.68</v>
      </c>
      <c r="E223" s="77">
        <v>0.13</v>
      </c>
      <c r="F223" s="77">
        <v>1296.3599999999999</v>
      </c>
    </row>
    <row r="224" spans="1:6" ht="14.25" customHeight="1">
      <c r="A224" s="77" t="s">
        <v>185</v>
      </c>
      <c r="B224" s="77">
        <v>7</v>
      </c>
      <c r="C224" s="77">
        <v>1450.13</v>
      </c>
      <c r="D224" s="77">
        <v>5.38</v>
      </c>
      <c r="E224" s="77">
        <v>4.3600000000000003</v>
      </c>
      <c r="F224" s="77">
        <v>1485.63</v>
      </c>
    </row>
    <row r="225" spans="1:6" ht="14.25" customHeight="1">
      <c r="A225" s="77" t="s">
        <v>185</v>
      </c>
      <c r="B225" s="77">
        <v>8</v>
      </c>
      <c r="C225" s="77">
        <v>1528.03</v>
      </c>
      <c r="D225" s="77">
        <v>17.87</v>
      </c>
      <c r="E225" s="77">
        <v>0.39</v>
      </c>
      <c r="F225" s="77">
        <v>1561.73</v>
      </c>
    </row>
    <row r="226" spans="1:6" ht="14.25" customHeight="1">
      <c r="A226" s="77" t="s">
        <v>185</v>
      </c>
      <c r="B226" s="77">
        <v>9</v>
      </c>
      <c r="C226" s="77">
        <v>1569.69</v>
      </c>
      <c r="D226" s="77">
        <v>1.58</v>
      </c>
      <c r="E226" s="77">
        <v>34.450000000000003</v>
      </c>
      <c r="F226" s="77">
        <v>1602.94</v>
      </c>
    </row>
    <row r="227" spans="1:6" ht="14.25" customHeight="1">
      <c r="A227" s="77" t="s">
        <v>185</v>
      </c>
      <c r="B227" s="77">
        <v>10</v>
      </c>
      <c r="C227" s="77">
        <v>1553.93</v>
      </c>
      <c r="D227" s="77">
        <v>0.41</v>
      </c>
      <c r="E227" s="77">
        <v>47.72</v>
      </c>
      <c r="F227" s="77">
        <v>1585.72</v>
      </c>
    </row>
    <row r="228" spans="1:6" ht="14.25" customHeight="1">
      <c r="A228" s="77" t="s">
        <v>185</v>
      </c>
      <c r="B228" s="77">
        <v>11</v>
      </c>
      <c r="C228" s="77">
        <v>1514.52</v>
      </c>
      <c r="D228" s="77">
        <v>0.37</v>
      </c>
      <c r="E228" s="77">
        <v>29.33</v>
      </c>
      <c r="F228" s="77">
        <v>1544.33</v>
      </c>
    </row>
    <row r="229" spans="1:6" ht="14.25" customHeight="1">
      <c r="A229" s="77" t="s">
        <v>185</v>
      </c>
      <c r="B229" s="77">
        <v>12</v>
      </c>
      <c r="C229" s="77">
        <v>1465.14</v>
      </c>
      <c r="D229" s="77">
        <v>0.01</v>
      </c>
      <c r="E229" s="77">
        <v>42.92</v>
      </c>
      <c r="F229" s="77">
        <v>1492.52</v>
      </c>
    </row>
    <row r="230" spans="1:6" ht="14.25" customHeight="1">
      <c r="A230" s="77" t="s">
        <v>185</v>
      </c>
      <c r="B230" s="77">
        <v>13</v>
      </c>
      <c r="C230" s="77">
        <v>1534.04</v>
      </c>
      <c r="D230" s="77">
        <v>0.26</v>
      </c>
      <c r="E230" s="77">
        <v>45.2</v>
      </c>
      <c r="F230" s="77">
        <v>1561.07</v>
      </c>
    </row>
    <row r="231" spans="1:6" ht="14.25" customHeight="1">
      <c r="A231" s="77" t="s">
        <v>185</v>
      </c>
      <c r="B231" s="77">
        <v>14</v>
      </c>
      <c r="C231" s="77">
        <v>1560.96</v>
      </c>
      <c r="D231" s="77">
        <v>0.56999999999999995</v>
      </c>
      <c r="E231" s="77">
        <v>92.84</v>
      </c>
      <c r="F231" s="77">
        <v>1588.37</v>
      </c>
    </row>
    <row r="232" spans="1:6" ht="14.25" customHeight="1">
      <c r="A232" s="77" t="s">
        <v>185</v>
      </c>
      <c r="B232" s="77">
        <v>15</v>
      </c>
      <c r="C232" s="77">
        <v>1595.34</v>
      </c>
      <c r="D232" s="77">
        <v>0</v>
      </c>
      <c r="E232" s="77">
        <v>108.97</v>
      </c>
      <c r="F232" s="77">
        <v>1616.59</v>
      </c>
    </row>
    <row r="233" spans="1:6" ht="14.25" customHeight="1">
      <c r="A233" s="77" t="s">
        <v>185</v>
      </c>
      <c r="B233" s="77">
        <v>16</v>
      </c>
      <c r="C233" s="77">
        <v>1627.31</v>
      </c>
      <c r="D233" s="77">
        <v>0</v>
      </c>
      <c r="E233" s="77">
        <v>86.99</v>
      </c>
      <c r="F233" s="77">
        <v>1648.49</v>
      </c>
    </row>
    <row r="234" spans="1:6" ht="14.25" customHeight="1">
      <c r="A234" s="77" t="s">
        <v>185</v>
      </c>
      <c r="B234" s="77">
        <v>17</v>
      </c>
      <c r="C234" s="77">
        <v>1664.15</v>
      </c>
      <c r="D234" s="77">
        <v>4.46</v>
      </c>
      <c r="E234" s="77">
        <v>79.78</v>
      </c>
      <c r="F234" s="77">
        <v>1687.93</v>
      </c>
    </row>
    <row r="235" spans="1:6" ht="14.25" customHeight="1">
      <c r="A235" s="77" t="s">
        <v>185</v>
      </c>
      <c r="B235" s="77">
        <v>18</v>
      </c>
      <c r="C235" s="77">
        <v>1650.09</v>
      </c>
      <c r="D235" s="77">
        <v>1.1399999999999999</v>
      </c>
      <c r="E235" s="77">
        <v>106.53</v>
      </c>
      <c r="F235" s="77">
        <v>1680.15</v>
      </c>
    </row>
    <row r="236" spans="1:6" ht="14.25" customHeight="1">
      <c r="A236" s="77" t="s">
        <v>185</v>
      </c>
      <c r="B236" s="77">
        <v>19</v>
      </c>
      <c r="C236" s="77">
        <v>1602.96</v>
      </c>
      <c r="D236" s="77">
        <v>0.09</v>
      </c>
      <c r="E236" s="77">
        <v>127.12</v>
      </c>
      <c r="F236" s="77">
        <v>1631.59</v>
      </c>
    </row>
    <row r="237" spans="1:6" ht="14.25" customHeight="1">
      <c r="A237" s="77" t="s">
        <v>185</v>
      </c>
      <c r="B237" s="77">
        <v>20</v>
      </c>
      <c r="C237" s="77">
        <v>1506.58</v>
      </c>
      <c r="D237" s="77">
        <v>0</v>
      </c>
      <c r="E237" s="77">
        <v>213.91</v>
      </c>
      <c r="F237" s="77">
        <v>1543.71</v>
      </c>
    </row>
    <row r="238" spans="1:6" ht="14.25" customHeight="1">
      <c r="A238" s="77" t="s">
        <v>185</v>
      </c>
      <c r="B238" s="77">
        <v>21</v>
      </c>
      <c r="C238" s="77">
        <v>1296.96</v>
      </c>
      <c r="D238" s="77">
        <v>0</v>
      </c>
      <c r="E238" s="77">
        <v>164.57</v>
      </c>
      <c r="F238" s="77">
        <v>1344.08</v>
      </c>
    </row>
    <row r="239" spans="1:6" ht="14.25" customHeight="1">
      <c r="A239" s="77" t="s">
        <v>185</v>
      </c>
      <c r="B239" s="77">
        <v>22</v>
      </c>
      <c r="C239" s="77">
        <v>1239.4000000000001</v>
      </c>
      <c r="D239" s="77">
        <v>0</v>
      </c>
      <c r="E239" s="77">
        <v>523.04999999999995</v>
      </c>
      <c r="F239" s="77">
        <v>1279.23</v>
      </c>
    </row>
    <row r="240" spans="1:6" ht="14.25" customHeight="1">
      <c r="A240" s="77" t="s">
        <v>185</v>
      </c>
      <c r="B240" s="77">
        <v>23</v>
      </c>
      <c r="C240" s="77">
        <v>1091.8</v>
      </c>
      <c r="D240" s="77">
        <v>0</v>
      </c>
      <c r="E240" s="77">
        <v>573.54999999999995</v>
      </c>
      <c r="F240" s="77">
        <v>1129.9000000000001</v>
      </c>
    </row>
    <row r="241" spans="1:6" ht="14.25" customHeight="1">
      <c r="A241" s="77" t="s">
        <v>186</v>
      </c>
      <c r="B241" s="77">
        <v>0</v>
      </c>
      <c r="C241" s="77">
        <v>926.76</v>
      </c>
      <c r="D241" s="77">
        <v>0</v>
      </c>
      <c r="E241" s="77">
        <v>114.92</v>
      </c>
      <c r="F241" s="77">
        <v>968.63</v>
      </c>
    </row>
    <row r="242" spans="1:6" ht="14.25" customHeight="1">
      <c r="A242" s="77" t="s">
        <v>186</v>
      </c>
      <c r="B242" s="77">
        <v>1</v>
      </c>
      <c r="C242" s="77">
        <v>902.59</v>
      </c>
      <c r="D242" s="77">
        <v>0</v>
      </c>
      <c r="E242" s="77">
        <v>239.56</v>
      </c>
      <c r="F242" s="77">
        <v>942.96</v>
      </c>
    </row>
    <row r="243" spans="1:6" ht="14.25" customHeight="1">
      <c r="A243" s="77" t="s">
        <v>186</v>
      </c>
      <c r="B243" s="77">
        <v>2</v>
      </c>
      <c r="C243" s="77">
        <v>821.78</v>
      </c>
      <c r="D243" s="77">
        <v>0</v>
      </c>
      <c r="E243" s="77">
        <v>119.44</v>
      </c>
      <c r="F243" s="77">
        <v>863.23</v>
      </c>
    </row>
    <row r="244" spans="1:6" ht="14.25" customHeight="1">
      <c r="A244" s="77" t="s">
        <v>186</v>
      </c>
      <c r="B244" s="77">
        <v>3</v>
      </c>
      <c r="C244" s="77">
        <v>840.18</v>
      </c>
      <c r="D244" s="77">
        <v>0</v>
      </c>
      <c r="E244" s="77">
        <v>62.98</v>
      </c>
      <c r="F244" s="77">
        <v>878.85</v>
      </c>
    </row>
    <row r="245" spans="1:6" ht="14.25" customHeight="1">
      <c r="A245" s="77" t="s">
        <v>186</v>
      </c>
      <c r="B245" s="77">
        <v>4</v>
      </c>
      <c r="C245" s="77">
        <v>930.21</v>
      </c>
      <c r="D245" s="77">
        <v>120.41</v>
      </c>
      <c r="E245" s="77">
        <v>0</v>
      </c>
      <c r="F245" s="77">
        <v>966.89</v>
      </c>
    </row>
    <row r="246" spans="1:6" ht="14.25" customHeight="1">
      <c r="A246" s="77" t="s">
        <v>186</v>
      </c>
      <c r="B246" s="77">
        <v>5</v>
      </c>
      <c r="C246" s="77">
        <v>1016.13</v>
      </c>
      <c r="D246" s="77">
        <v>122.43</v>
      </c>
      <c r="E246" s="77">
        <v>0</v>
      </c>
      <c r="F246" s="77">
        <v>1052.1400000000001</v>
      </c>
    </row>
    <row r="247" spans="1:6" ht="14.25" customHeight="1">
      <c r="A247" s="77" t="s">
        <v>186</v>
      </c>
      <c r="B247" s="77">
        <v>6</v>
      </c>
      <c r="C247" s="77">
        <v>1261.8800000000001</v>
      </c>
      <c r="D247" s="77">
        <v>8.51</v>
      </c>
      <c r="E247" s="77">
        <v>3.83</v>
      </c>
      <c r="F247" s="77">
        <v>1296.76</v>
      </c>
    </row>
    <row r="248" spans="1:6" ht="14.25" customHeight="1">
      <c r="A248" s="77" t="s">
        <v>186</v>
      </c>
      <c r="B248" s="77">
        <v>7</v>
      </c>
      <c r="C248" s="77">
        <v>1474.65</v>
      </c>
      <c r="D248" s="77">
        <v>2.16</v>
      </c>
      <c r="E248" s="77">
        <v>32.020000000000003</v>
      </c>
      <c r="F248" s="77">
        <v>1502.31</v>
      </c>
    </row>
    <row r="249" spans="1:6" ht="14.25" customHeight="1">
      <c r="A249" s="77" t="s">
        <v>186</v>
      </c>
      <c r="B249" s="77">
        <v>8</v>
      </c>
      <c r="C249" s="77">
        <v>1584.25</v>
      </c>
      <c r="D249" s="77">
        <v>2.89</v>
      </c>
      <c r="E249" s="77">
        <v>47</v>
      </c>
      <c r="F249" s="77">
        <v>1606.42</v>
      </c>
    </row>
    <row r="250" spans="1:6" ht="14.25" customHeight="1">
      <c r="A250" s="77" t="s">
        <v>186</v>
      </c>
      <c r="B250" s="77">
        <v>9</v>
      </c>
      <c r="C250" s="77">
        <v>1589.77</v>
      </c>
      <c r="D250" s="77">
        <v>0</v>
      </c>
      <c r="E250" s="77">
        <v>43.07</v>
      </c>
      <c r="F250" s="77">
        <v>1621.2</v>
      </c>
    </row>
    <row r="251" spans="1:6" ht="14.25" customHeight="1">
      <c r="A251" s="77" t="s">
        <v>186</v>
      </c>
      <c r="B251" s="77">
        <v>10</v>
      </c>
      <c r="C251" s="77">
        <v>1584.49</v>
      </c>
      <c r="D251" s="77">
        <v>0</v>
      </c>
      <c r="E251" s="77">
        <v>116.14</v>
      </c>
      <c r="F251" s="77">
        <v>1616.37</v>
      </c>
    </row>
    <row r="252" spans="1:6" ht="14.25" customHeight="1">
      <c r="A252" s="77" t="s">
        <v>186</v>
      </c>
      <c r="B252" s="77">
        <v>11</v>
      </c>
      <c r="C252" s="77">
        <v>1572.03</v>
      </c>
      <c r="D252" s="77">
        <v>0</v>
      </c>
      <c r="E252" s="77">
        <v>11.99</v>
      </c>
      <c r="F252" s="77">
        <v>1602.38</v>
      </c>
    </row>
    <row r="253" spans="1:6" ht="14.25" customHeight="1">
      <c r="A253" s="77" t="s">
        <v>186</v>
      </c>
      <c r="B253" s="77">
        <v>12</v>
      </c>
      <c r="C253" s="77">
        <v>1528.65</v>
      </c>
      <c r="D253" s="77">
        <v>0.04</v>
      </c>
      <c r="E253" s="77">
        <v>15.94</v>
      </c>
      <c r="F253" s="77">
        <v>1556.58</v>
      </c>
    </row>
    <row r="254" spans="1:6" ht="14.25" customHeight="1">
      <c r="A254" s="77" t="s">
        <v>186</v>
      </c>
      <c r="B254" s="77">
        <v>13</v>
      </c>
      <c r="C254" s="77">
        <v>1614.62</v>
      </c>
      <c r="D254" s="77">
        <v>3.06</v>
      </c>
      <c r="E254" s="77">
        <v>2.94</v>
      </c>
      <c r="F254" s="77">
        <v>1641.23</v>
      </c>
    </row>
    <row r="255" spans="1:6" ht="14.25" customHeight="1">
      <c r="A255" s="77" t="s">
        <v>186</v>
      </c>
      <c r="B255" s="77">
        <v>14</v>
      </c>
      <c r="C255" s="77">
        <v>1631.92</v>
      </c>
      <c r="D255" s="77">
        <v>0</v>
      </c>
      <c r="E255" s="77">
        <v>19.28</v>
      </c>
      <c r="F255" s="77">
        <v>1658.32</v>
      </c>
    </row>
    <row r="256" spans="1:6" ht="14.25" customHeight="1">
      <c r="A256" s="77" t="s">
        <v>186</v>
      </c>
      <c r="B256" s="77">
        <v>15</v>
      </c>
      <c r="C256" s="77">
        <v>1626.08</v>
      </c>
      <c r="D256" s="77">
        <v>0</v>
      </c>
      <c r="E256" s="77">
        <v>74.77</v>
      </c>
      <c r="F256" s="77">
        <v>1653.57</v>
      </c>
    </row>
    <row r="257" spans="1:6" ht="14.25" customHeight="1">
      <c r="A257" s="77" t="s">
        <v>186</v>
      </c>
      <c r="B257" s="77">
        <v>16</v>
      </c>
      <c r="C257" s="77">
        <v>1644.11</v>
      </c>
      <c r="D257" s="77">
        <v>0</v>
      </c>
      <c r="E257" s="77">
        <v>179.99</v>
      </c>
      <c r="F257" s="77">
        <v>1672.92</v>
      </c>
    </row>
    <row r="258" spans="1:6" ht="14.25" customHeight="1">
      <c r="A258" s="77" t="s">
        <v>186</v>
      </c>
      <c r="B258" s="77">
        <v>17</v>
      </c>
      <c r="C258" s="77">
        <v>1669.79</v>
      </c>
      <c r="D258" s="77">
        <v>0</v>
      </c>
      <c r="E258" s="77">
        <v>88.44</v>
      </c>
      <c r="F258" s="77">
        <v>1699.62</v>
      </c>
    </row>
    <row r="259" spans="1:6" ht="14.25" customHeight="1">
      <c r="A259" s="77" t="s">
        <v>186</v>
      </c>
      <c r="B259" s="77">
        <v>18</v>
      </c>
      <c r="C259" s="77">
        <v>1737.89</v>
      </c>
      <c r="D259" s="77">
        <v>0</v>
      </c>
      <c r="E259" s="77">
        <v>206.02</v>
      </c>
      <c r="F259" s="77">
        <v>1764.59</v>
      </c>
    </row>
    <row r="260" spans="1:6" ht="14.25" customHeight="1">
      <c r="A260" s="77" t="s">
        <v>186</v>
      </c>
      <c r="B260" s="77">
        <v>19</v>
      </c>
      <c r="C260" s="77">
        <v>1714.79</v>
      </c>
      <c r="D260" s="77">
        <v>0</v>
      </c>
      <c r="E260" s="77">
        <v>276.99</v>
      </c>
      <c r="F260" s="77">
        <v>1743.15</v>
      </c>
    </row>
    <row r="261" spans="1:6" ht="14.25" customHeight="1">
      <c r="A261" s="77" t="s">
        <v>186</v>
      </c>
      <c r="B261" s="77">
        <v>20</v>
      </c>
      <c r="C261" s="77">
        <v>1650.71</v>
      </c>
      <c r="D261" s="77">
        <v>0</v>
      </c>
      <c r="E261" s="77">
        <v>396.51</v>
      </c>
      <c r="F261" s="77">
        <v>1678.66</v>
      </c>
    </row>
    <row r="262" spans="1:6" ht="14.25" customHeight="1">
      <c r="A262" s="77" t="s">
        <v>186</v>
      </c>
      <c r="B262" s="77">
        <v>21</v>
      </c>
      <c r="C262" s="77">
        <v>1589.34</v>
      </c>
      <c r="D262" s="77">
        <v>0</v>
      </c>
      <c r="E262" s="77">
        <v>312.38</v>
      </c>
      <c r="F262" s="77">
        <v>1617.62</v>
      </c>
    </row>
    <row r="263" spans="1:6" ht="14.25" customHeight="1">
      <c r="A263" s="77" t="s">
        <v>186</v>
      </c>
      <c r="B263" s="77">
        <v>22</v>
      </c>
      <c r="C263" s="77">
        <v>1440.67</v>
      </c>
      <c r="D263" s="77">
        <v>0</v>
      </c>
      <c r="E263" s="77">
        <v>654.6</v>
      </c>
      <c r="F263" s="77">
        <v>1471.92</v>
      </c>
    </row>
    <row r="264" spans="1:6" ht="14.25" customHeight="1">
      <c r="A264" s="77" t="s">
        <v>186</v>
      </c>
      <c r="B264" s="77">
        <v>23</v>
      </c>
      <c r="C264" s="77">
        <v>1119.67</v>
      </c>
      <c r="D264" s="77">
        <v>0</v>
      </c>
      <c r="E264" s="77">
        <v>405.53</v>
      </c>
      <c r="F264" s="77">
        <v>1150.8900000000001</v>
      </c>
    </row>
    <row r="265" spans="1:6" ht="14.25" customHeight="1">
      <c r="A265" s="77" t="s">
        <v>187</v>
      </c>
      <c r="B265" s="77">
        <v>0</v>
      </c>
      <c r="C265" s="77">
        <v>837.69</v>
      </c>
      <c r="D265" s="77">
        <v>1.75</v>
      </c>
      <c r="E265" s="77">
        <v>36.44</v>
      </c>
      <c r="F265" s="77">
        <v>866.47</v>
      </c>
    </row>
    <row r="266" spans="1:6" ht="14.25" customHeight="1">
      <c r="A266" s="77" t="s">
        <v>187</v>
      </c>
      <c r="B266" s="77">
        <v>1</v>
      </c>
      <c r="C266" s="77">
        <v>836.21</v>
      </c>
      <c r="D266" s="77">
        <v>0.54</v>
      </c>
      <c r="E266" s="77">
        <v>33.799999999999997</v>
      </c>
      <c r="F266" s="77">
        <v>867.34</v>
      </c>
    </row>
    <row r="267" spans="1:6" ht="14.25" customHeight="1">
      <c r="A267" s="77" t="s">
        <v>187</v>
      </c>
      <c r="B267" s="77">
        <v>2</v>
      </c>
      <c r="C267" s="77">
        <v>801.28</v>
      </c>
      <c r="D267" s="77">
        <v>3.77</v>
      </c>
      <c r="E267" s="77">
        <v>13.67</v>
      </c>
      <c r="F267" s="77">
        <v>833.11</v>
      </c>
    </row>
    <row r="268" spans="1:6" ht="14.25" customHeight="1">
      <c r="A268" s="77" t="s">
        <v>187</v>
      </c>
      <c r="B268" s="77">
        <v>3</v>
      </c>
      <c r="C268" s="77">
        <v>803.21</v>
      </c>
      <c r="D268" s="77">
        <v>14.44</v>
      </c>
      <c r="E268" s="77">
        <v>0.05</v>
      </c>
      <c r="F268" s="77">
        <v>835.17</v>
      </c>
    </row>
    <row r="269" spans="1:6" ht="14.25" customHeight="1">
      <c r="A269" s="77" t="s">
        <v>187</v>
      </c>
      <c r="B269" s="77">
        <v>4</v>
      </c>
      <c r="C269" s="77">
        <v>856.11</v>
      </c>
      <c r="D269" s="77">
        <v>172.61</v>
      </c>
      <c r="E269" s="77">
        <v>0</v>
      </c>
      <c r="F269" s="77">
        <v>889.82</v>
      </c>
    </row>
    <row r="270" spans="1:6" ht="14.25" customHeight="1">
      <c r="A270" s="77" t="s">
        <v>187</v>
      </c>
      <c r="B270" s="77">
        <v>5</v>
      </c>
      <c r="C270" s="77">
        <v>952.99</v>
      </c>
      <c r="D270" s="77">
        <v>215.88</v>
      </c>
      <c r="E270" s="77">
        <v>0</v>
      </c>
      <c r="F270" s="77">
        <v>986.4</v>
      </c>
    </row>
    <row r="271" spans="1:6" ht="14.25" customHeight="1">
      <c r="A271" s="77" t="s">
        <v>187</v>
      </c>
      <c r="B271" s="77">
        <v>6</v>
      </c>
      <c r="C271" s="77">
        <v>1177.98</v>
      </c>
      <c r="D271" s="77">
        <v>306.92</v>
      </c>
      <c r="E271" s="77">
        <v>0</v>
      </c>
      <c r="F271" s="77">
        <v>1214.1500000000001</v>
      </c>
    </row>
    <row r="272" spans="1:6" ht="14.25" customHeight="1">
      <c r="A272" s="77" t="s">
        <v>187</v>
      </c>
      <c r="B272" s="77">
        <v>7</v>
      </c>
      <c r="C272" s="77">
        <v>1448.03</v>
      </c>
      <c r="D272" s="77">
        <v>119.86</v>
      </c>
      <c r="E272" s="77">
        <v>0</v>
      </c>
      <c r="F272" s="77">
        <v>1477.64</v>
      </c>
    </row>
    <row r="273" spans="1:6" ht="14.25" customHeight="1">
      <c r="A273" s="77" t="s">
        <v>187</v>
      </c>
      <c r="B273" s="77">
        <v>8</v>
      </c>
      <c r="C273" s="77">
        <v>1619.2</v>
      </c>
      <c r="D273" s="77">
        <v>83.79</v>
      </c>
      <c r="E273" s="77">
        <v>0.37</v>
      </c>
      <c r="F273" s="77">
        <v>1649.02</v>
      </c>
    </row>
    <row r="274" spans="1:6" ht="14.25" customHeight="1">
      <c r="A274" s="77" t="s">
        <v>187</v>
      </c>
      <c r="B274" s="77">
        <v>9</v>
      </c>
      <c r="C274" s="77">
        <v>1586.97</v>
      </c>
      <c r="D274" s="77">
        <v>95.25</v>
      </c>
      <c r="E274" s="77">
        <v>0</v>
      </c>
      <c r="F274" s="77">
        <v>1613.24</v>
      </c>
    </row>
    <row r="275" spans="1:6" ht="14.25" customHeight="1">
      <c r="A275" s="77" t="s">
        <v>187</v>
      </c>
      <c r="B275" s="77">
        <v>10</v>
      </c>
      <c r="C275" s="77">
        <v>1585.54</v>
      </c>
      <c r="D275" s="77">
        <v>23.27</v>
      </c>
      <c r="E275" s="77">
        <v>0</v>
      </c>
      <c r="F275" s="77">
        <v>1612.73</v>
      </c>
    </row>
    <row r="276" spans="1:6" ht="14.25" customHeight="1">
      <c r="A276" s="77" t="s">
        <v>187</v>
      </c>
      <c r="B276" s="77">
        <v>11</v>
      </c>
      <c r="C276" s="77">
        <v>1571.79</v>
      </c>
      <c r="D276" s="77">
        <v>34.92</v>
      </c>
      <c r="E276" s="77">
        <v>8.74</v>
      </c>
      <c r="F276" s="77">
        <v>1600.03</v>
      </c>
    </row>
    <row r="277" spans="1:6" ht="14.25" customHeight="1">
      <c r="A277" s="77" t="s">
        <v>187</v>
      </c>
      <c r="B277" s="77">
        <v>12</v>
      </c>
      <c r="C277" s="77">
        <v>1523.17</v>
      </c>
      <c r="D277" s="77">
        <v>5.67</v>
      </c>
      <c r="E277" s="77">
        <v>30.83</v>
      </c>
      <c r="F277" s="77">
        <v>1551.24</v>
      </c>
    </row>
    <row r="278" spans="1:6" ht="14.25" customHeight="1">
      <c r="A278" s="77" t="s">
        <v>187</v>
      </c>
      <c r="B278" s="77">
        <v>13</v>
      </c>
      <c r="C278" s="77">
        <v>1506.45</v>
      </c>
      <c r="D278" s="77">
        <v>22.23</v>
      </c>
      <c r="E278" s="77">
        <v>10.32</v>
      </c>
      <c r="F278" s="77">
        <v>1533.2</v>
      </c>
    </row>
    <row r="279" spans="1:6" ht="14.25" customHeight="1">
      <c r="A279" s="77" t="s">
        <v>187</v>
      </c>
      <c r="B279" s="77">
        <v>14</v>
      </c>
      <c r="C279" s="77">
        <v>1464.89</v>
      </c>
      <c r="D279" s="77">
        <v>6.25</v>
      </c>
      <c r="E279" s="77">
        <v>26.66</v>
      </c>
      <c r="F279" s="77">
        <v>1490.87</v>
      </c>
    </row>
    <row r="280" spans="1:6" ht="14.25" customHeight="1">
      <c r="A280" s="77" t="s">
        <v>187</v>
      </c>
      <c r="B280" s="77">
        <v>15</v>
      </c>
      <c r="C280" s="77">
        <v>1409.55</v>
      </c>
      <c r="D280" s="77">
        <v>38.9</v>
      </c>
      <c r="E280" s="77">
        <v>12.18</v>
      </c>
      <c r="F280" s="77">
        <v>1435.68</v>
      </c>
    </row>
    <row r="281" spans="1:6" ht="14.25" customHeight="1">
      <c r="A281" s="77" t="s">
        <v>187</v>
      </c>
      <c r="B281" s="77">
        <v>16</v>
      </c>
      <c r="C281" s="77">
        <v>1508.77</v>
      </c>
      <c r="D281" s="77">
        <v>30.47</v>
      </c>
      <c r="E281" s="77">
        <v>0</v>
      </c>
      <c r="F281" s="77">
        <v>1541.33</v>
      </c>
    </row>
    <row r="282" spans="1:6" ht="14.25" customHeight="1">
      <c r="A282" s="77" t="s">
        <v>187</v>
      </c>
      <c r="B282" s="77">
        <v>17</v>
      </c>
      <c r="C282" s="77">
        <v>1524.74</v>
      </c>
      <c r="D282" s="77">
        <v>52.43</v>
      </c>
      <c r="E282" s="77">
        <v>8.6300000000000008</v>
      </c>
      <c r="F282" s="77">
        <v>1553.81</v>
      </c>
    </row>
    <row r="283" spans="1:6" ht="14.25" customHeight="1">
      <c r="A283" s="77" t="s">
        <v>187</v>
      </c>
      <c r="B283" s="77">
        <v>18</v>
      </c>
      <c r="C283" s="77">
        <v>1675.53</v>
      </c>
      <c r="D283" s="77">
        <v>6.88</v>
      </c>
      <c r="E283" s="77">
        <v>44.75</v>
      </c>
      <c r="F283" s="77">
        <v>1707.3</v>
      </c>
    </row>
    <row r="284" spans="1:6" ht="14.25" customHeight="1">
      <c r="A284" s="77" t="s">
        <v>187</v>
      </c>
      <c r="B284" s="77">
        <v>19</v>
      </c>
      <c r="C284" s="77">
        <v>1661.78</v>
      </c>
      <c r="D284" s="77">
        <v>0.85</v>
      </c>
      <c r="E284" s="77">
        <v>126.77</v>
      </c>
      <c r="F284" s="77">
        <v>1695.87</v>
      </c>
    </row>
    <row r="285" spans="1:6" ht="14.25" customHeight="1">
      <c r="A285" s="77" t="s">
        <v>187</v>
      </c>
      <c r="B285" s="77">
        <v>20</v>
      </c>
      <c r="C285" s="77">
        <v>1596.01</v>
      </c>
      <c r="D285" s="77">
        <v>0</v>
      </c>
      <c r="E285" s="77">
        <v>116.57</v>
      </c>
      <c r="F285" s="77">
        <v>1636.34</v>
      </c>
    </row>
    <row r="286" spans="1:6" ht="14.25" customHeight="1">
      <c r="A286" s="77" t="s">
        <v>187</v>
      </c>
      <c r="B286" s="77">
        <v>21</v>
      </c>
      <c r="C286" s="77">
        <v>1415.34</v>
      </c>
      <c r="D286" s="77">
        <v>0</v>
      </c>
      <c r="E286" s="77">
        <v>100.24</v>
      </c>
      <c r="F286" s="77">
        <v>1455.25</v>
      </c>
    </row>
    <row r="287" spans="1:6" ht="14.25" customHeight="1">
      <c r="A287" s="77" t="s">
        <v>187</v>
      </c>
      <c r="B287" s="77">
        <v>22</v>
      </c>
      <c r="C287" s="77">
        <v>1226.3499999999999</v>
      </c>
      <c r="D287" s="77">
        <v>0</v>
      </c>
      <c r="E287" s="77">
        <v>237.47</v>
      </c>
      <c r="F287" s="77">
        <v>1260.0899999999999</v>
      </c>
    </row>
    <row r="288" spans="1:6" ht="14.25" customHeight="1">
      <c r="A288" s="77" t="s">
        <v>187</v>
      </c>
      <c r="B288" s="77">
        <v>23</v>
      </c>
      <c r="C288" s="77">
        <v>962.92</v>
      </c>
      <c r="D288" s="77">
        <v>0</v>
      </c>
      <c r="E288" s="77">
        <v>231.63</v>
      </c>
      <c r="F288" s="77">
        <v>996.99</v>
      </c>
    </row>
    <row r="289" spans="1:6" ht="14.25" customHeight="1">
      <c r="A289" s="77" t="s">
        <v>188</v>
      </c>
      <c r="B289" s="77">
        <v>0</v>
      </c>
      <c r="C289" s="77">
        <v>871.51</v>
      </c>
      <c r="D289" s="77">
        <v>0</v>
      </c>
      <c r="E289" s="77">
        <v>158.74</v>
      </c>
      <c r="F289" s="77">
        <v>900.53</v>
      </c>
    </row>
    <row r="290" spans="1:6" ht="14.25" customHeight="1">
      <c r="A290" s="77" t="s">
        <v>188</v>
      </c>
      <c r="B290" s="77">
        <v>1</v>
      </c>
      <c r="C290" s="77">
        <v>798.32</v>
      </c>
      <c r="D290" s="77">
        <v>0</v>
      </c>
      <c r="E290" s="77">
        <v>135.47</v>
      </c>
      <c r="F290" s="77">
        <v>827.24</v>
      </c>
    </row>
    <row r="291" spans="1:6" ht="14.25" customHeight="1">
      <c r="A291" s="77" t="s">
        <v>188</v>
      </c>
      <c r="B291" s="77">
        <v>2</v>
      </c>
      <c r="C291" s="77">
        <v>796.73</v>
      </c>
      <c r="D291" s="77">
        <v>0</v>
      </c>
      <c r="E291" s="77">
        <v>104.4</v>
      </c>
      <c r="F291" s="77">
        <v>825.33</v>
      </c>
    </row>
    <row r="292" spans="1:6" ht="14.25" customHeight="1">
      <c r="A292" s="77" t="s">
        <v>188</v>
      </c>
      <c r="B292" s="77">
        <v>3</v>
      </c>
      <c r="C292" s="77">
        <v>803.07</v>
      </c>
      <c r="D292" s="77">
        <v>0</v>
      </c>
      <c r="E292" s="77">
        <v>80.28</v>
      </c>
      <c r="F292" s="77">
        <v>834.36</v>
      </c>
    </row>
    <row r="293" spans="1:6" ht="14.25" customHeight="1">
      <c r="A293" s="77" t="s">
        <v>188</v>
      </c>
      <c r="B293" s="77">
        <v>4</v>
      </c>
      <c r="C293" s="77">
        <v>873.88</v>
      </c>
      <c r="D293" s="77">
        <v>0</v>
      </c>
      <c r="E293" s="77">
        <v>23.72</v>
      </c>
      <c r="F293" s="77">
        <v>904.95</v>
      </c>
    </row>
    <row r="294" spans="1:6" ht="14.25" customHeight="1">
      <c r="A294" s="77" t="s">
        <v>188</v>
      </c>
      <c r="B294" s="77">
        <v>5</v>
      </c>
      <c r="C294" s="77">
        <v>1053.8599999999999</v>
      </c>
      <c r="D294" s="77">
        <v>34.46</v>
      </c>
      <c r="E294" s="77">
        <v>4.54</v>
      </c>
      <c r="F294" s="77">
        <v>1088.99</v>
      </c>
    </row>
    <row r="295" spans="1:6" ht="14.25" customHeight="1">
      <c r="A295" s="77" t="s">
        <v>188</v>
      </c>
      <c r="B295" s="77">
        <v>6</v>
      </c>
      <c r="C295" s="77">
        <v>1275.69</v>
      </c>
      <c r="D295" s="77">
        <v>146.58000000000001</v>
      </c>
      <c r="E295" s="77">
        <v>0</v>
      </c>
      <c r="F295" s="77">
        <v>1312.56</v>
      </c>
    </row>
    <row r="296" spans="1:6" ht="14.25" customHeight="1">
      <c r="A296" s="77" t="s">
        <v>188</v>
      </c>
      <c r="B296" s="77">
        <v>7</v>
      </c>
      <c r="C296" s="77">
        <v>1578.47</v>
      </c>
      <c r="D296" s="77">
        <v>6.15</v>
      </c>
      <c r="E296" s="77">
        <v>45.34</v>
      </c>
      <c r="F296" s="77">
        <v>1613.22</v>
      </c>
    </row>
    <row r="297" spans="1:6" ht="14.25" customHeight="1">
      <c r="A297" s="77" t="s">
        <v>188</v>
      </c>
      <c r="B297" s="77">
        <v>8</v>
      </c>
      <c r="C297" s="77">
        <v>1688.54</v>
      </c>
      <c r="D297" s="77">
        <v>52.25</v>
      </c>
      <c r="E297" s="77">
        <v>0</v>
      </c>
      <c r="F297" s="77">
        <v>1718.97</v>
      </c>
    </row>
    <row r="298" spans="1:6" ht="14.25" customHeight="1">
      <c r="A298" s="77" t="s">
        <v>188</v>
      </c>
      <c r="B298" s="77">
        <v>9</v>
      </c>
      <c r="C298" s="77">
        <v>1700.9</v>
      </c>
      <c r="D298" s="77">
        <v>0.67</v>
      </c>
      <c r="E298" s="77">
        <v>88.05</v>
      </c>
      <c r="F298" s="77">
        <v>1734.2</v>
      </c>
    </row>
    <row r="299" spans="1:6" ht="14.25" customHeight="1">
      <c r="A299" s="77" t="s">
        <v>188</v>
      </c>
      <c r="B299" s="77">
        <v>10</v>
      </c>
      <c r="C299" s="77">
        <v>1646.68</v>
      </c>
      <c r="D299" s="77">
        <v>0.66</v>
      </c>
      <c r="E299" s="77">
        <v>16</v>
      </c>
      <c r="F299" s="77">
        <v>1677.12</v>
      </c>
    </row>
    <row r="300" spans="1:6" ht="14.25" customHeight="1">
      <c r="A300" s="77" t="s">
        <v>188</v>
      </c>
      <c r="B300" s="77">
        <v>11</v>
      </c>
      <c r="C300" s="77">
        <v>1619.18</v>
      </c>
      <c r="D300" s="77">
        <v>0</v>
      </c>
      <c r="E300" s="77">
        <v>26.66</v>
      </c>
      <c r="F300" s="77">
        <v>1644.07</v>
      </c>
    </row>
    <row r="301" spans="1:6" ht="14.25" customHeight="1">
      <c r="A301" s="77" t="s">
        <v>188</v>
      </c>
      <c r="B301" s="77">
        <v>12</v>
      </c>
      <c r="C301" s="77">
        <v>1568.68</v>
      </c>
      <c r="D301" s="77">
        <v>0</v>
      </c>
      <c r="E301" s="77">
        <v>19.850000000000001</v>
      </c>
      <c r="F301" s="77">
        <v>1596.56</v>
      </c>
    </row>
    <row r="302" spans="1:6" ht="14.25" customHeight="1">
      <c r="A302" s="77" t="s">
        <v>188</v>
      </c>
      <c r="B302" s="77">
        <v>13</v>
      </c>
      <c r="C302" s="77">
        <v>1548.98</v>
      </c>
      <c r="D302" s="77">
        <v>0</v>
      </c>
      <c r="E302" s="77">
        <v>28.81</v>
      </c>
      <c r="F302" s="77">
        <v>1569.13</v>
      </c>
    </row>
    <row r="303" spans="1:6" ht="14.25" customHeight="1">
      <c r="A303" s="77" t="s">
        <v>188</v>
      </c>
      <c r="B303" s="77">
        <v>14</v>
      </c>
      <c r="C303" s="77">
        <v>1600.91</v>
      </c>
      <c r="D303" s="77">
        <v>0</v>
      </c>
      <c r="E303" s="77">
        <v>50.61</v>
      </c>
      <c r="F303" s="77">
        <v>1625.64</v>
      </c>
    </row>
    <row r="304" spans="1:6" ht="14.25" customHeight="1">
      <c r="A304" s="77" t="s">
        <v>188</v>
      </c>
      <c r="B304" s="77">
        <v>15</v>
      </c>
      <c r="C304" s="77">
        <v>1624.11</v>
      </c>
      <c r="D304" s="77">
        <v>0</v>
      </c>
      <c r="E304" s="77">
        <v>87.2</v>
      </c>
      <c r="F304" s="77">
        <v>1648.84</v>
      </c>
    </row>
    <row r="305" spans="1:6" ht="14.25" customHeight="1">
      <c r="A305" s="77" t="s">
        <v>188</v>
      </c>
      <c r="B305" s="77">
        <v>16</v>
      </c>
      <c r="C305" s="77">
        <v>1669.78</v>
      </c>
      <c r="D305" s="77">
        <v>0</v>
      </c>
      <c r="E305" s="77">
        <v>110.24</v>
      </c>
      <c r="F305" s="77">
        <v>1697.93</v>
      </c>
    </row>
    <row r="306" spans="1:6" ht="14.25" customHeight="1">
      <c r="A306" s="77" t="s">
        <v>188</v>
      </c>
      <c r="B306" s="77">
        <v>17</v>
      </c>
      <c r="C306" s="77">
        <v>1719.31</v>
      </c>
      <c r="D306" s="77">
        <v>2.21</v>
      </c>
      <c r="E306" s="77">
        <v>59.61</v>
      </c>
      <c r="F306" s="77">
        <v>1744.27</v>
      </c>
    </row>
    <row r="307" spans="1:6" ht="14.25" customHeight="1">
      <c r="A307" s="77" t="s">
        <v>188</v>
      </c>
      <c r="B307" s="77">
        <v>18</v>
      </c>
      <c r="C307" s="77">
        <v>1751.78</v>
      </c>
      <c r="D307" s="77">
        <v>0.09</v>
      </c>
      <c r="E307" s="77">
        <v>62.92</v>
      </c>
      <c r="F307" s="77">
        <v>1779.52</v>
      </c>
    </row>
    <row r="308" spans="1:6" ht="14.25" customHeight="1">
      <c r="A308" s="77" t="s">
        <v>188</v>
      </c>
      <c r="B308" s="77">
        <v>19</v>
      </c>
      <c r="C308" s="77">
        <v>1664.19</v>
      </c>
      <c r="D308" s="77">
        <v>0</v>
      </c>
      <c r="E308" s="77">
        <v>113.1</v>
      </c>
      <c r="F308" s="77">
        <v>1686.32</v>
      </c>
    </row>
    <row r="309" spans="1:6" ht="14.25" customHeight="1">
      <c r="A309" s="77" t="s">
        <v>188</v>
      </c>
      <c r="B309" s="77">
        <v>20</v>
      </c>
      <c r="C309" s="77">
        <v>1639.38</v>
      </c>
      <c r="D309" s="77">
        <v>0</v>
      </c>
      <c r="E309" s="77">
        <v>149.03</v>
      </c>
      <c r="F309" s="77">
        <v>1662.93</v>
      </c>
    </row>
    <row r="310" spans="1:6" ht="14.25" customHeight="1">
      <c r="A310" s="77" t="s">
        <v>188</v>
      </c>
      <c r="B310" s="77">
        <v>21</v>
      </c>
      <c r="C310" s="77">
        <v>1590.49</v>
      </c>
      <c r="D310" s="77">
        <v>0</v>
      </c>
      <c r="E310" s="77">
        <v>238.51</v>
      </c>
      <c r="F310" s="77">
        <v>1624.02</v>
      </c>
    </row>
    <row r="311" spans="1:6" ht="14.25" customHeight="1">
      <c r="A311" s="77" t="s">
        <v>188</v>
      </c>
      <c r="B311" s="77">
        <v>22</v>
      </c>
      <c r="C311" s="77">
        <v>1366.72</v>
      </c>
      <c r="D311" s="77">
        <v>0</v>
      </c>
      <c r="E311" s="77">
        <v>152.9</v>
      </c>
      <c r="F311" s="77">
        <v>1407.04</v>
      </c>
    </row>
    <row r="312" spans="1:6" ht="14.25" customHeight="1">
      <c r="A312" s="77" t="s">
        <v>188</v>
      </c>
      <c r="B312" s="77">
        <v>23</v>
      </c>
      <c r="C312" s="77">
        <v>1233.28</v>
      </c>
      <c r="D312" s="77">
        <v>0</v>
      </c>
      <c r="E312" s="77">
        <v>357.98</v>
      </c>
      <c r="F312" s="77">
        <v>1264.8</v>
      </c>
    </row>
    <row r="313" spans="1:6" ht="14.25" customHeight="1">
      <c r="A313" s="77" t="s">
        <v>189</v>
      </c>
      <c r="B313" s="77">
        <v>0</v>
      </c>
      <c r="C313" s="77">
        <v>1135.06</v>
      </c>
      <c r="D313" s="77">
        <v>0</v>
      </c>
      <c r="E313" s="77">
        <v>101.52</v>
      </c>
      <c r="F313" s="77">
        <v>1170.6400000000001</v>
      </c>
    </row>
    <row r="314" spans="1:6" ht="14.25" customHeight="1">
      <c r="A314" s="77" t="s">
        <v>189</v>
      </c>
      <c r="B314" s="77">
        <v>1</v>
      </c>
      <c r="C314" s="77">
        <v>996.52</v>
      </c>
      <c r="D314" s="77">
        <v>0</v>
      </c>
      <c r="E314" s="77">
        <v>156.94</v>
      </c>
      <c r="F314" s="77">
        <v>1031.3800000000001</v>
      </c>
    </row>
    <row r="315" spans="1:6" ht="14.25" customHeight="1">
      <c r="A315" s="77" t="s">
        <v>189</v>
      </c>
      <c r="B315" s="77">
        <v>2</v>
      </c>
      <c r="C315" s="77">
        <v>905.57</v>
      </c>
      <c r="D315" s="77">
        <v>0</v>
      </c>
      <c r="E315" s="77">
        <v>50.87</v>
      </c>
      <c r="F315" s="77">
        <v>940.02</v>
      </c>
    </row>
    <row r="316" spans="1:6" ht="14.25" customHeight="1">
      <c r="A316" s="77" t="s">
        <v>189</v>
      </c>
      <c r="B316" s="77">
        <v>3</v>
      </c>
      <c r="C316" s="77">
        <v>892.26</v>
      </c>
      <c r="D316" s="77">
        <v>11.57</v>
      </c>
      <c r="E316" s="77">
        <v>0.22</v>
      </c>
      <c r="F316" s="77">
        <v>926.99</v>
      </c>
    </row>
    <row r="317" spans="1:6" ht="14.25" customHeight="1">
      <c r="A317" s="77" t="s">
        <v>189</v>
      </c>
      <c r="B317" s="77">
        <v>4</v>
      </c>
      <c r="C317" s="77">
        <v>928.49</v>
      </c>
      <c r="D317" s="77">
        <v>47.82</v>
      </c>
      <c r="E317" s="77">
        <v>0.1</v>
      </c>
      <c r="F317" s="77">
        <v>963.1</v>
      </c>
    </row>
    <row r="318" spans="1:6" ht="14.25" customHeight="1">
      <c r="A318" s="77" t="s">
        <v>189</v>
      </c>
      <c r="B318" s="77">
        <v>5</v>
      </c>
      <c r="C318" s="77">
        <v>1011.36</v>
      </c>
      <c r="D318" s="77">
        <v>108.59</v>
      </c>
      <c r="E318" s="77">
        <v>0</v>
      </c>
      <c r="F318" s="77">
        <v>1044.99</v>
      </c>
    </row>
    <row r="319" spans="1:6" ht="14.25" customHeight="1">
      <c r="A319" s="77" t="s">
        <v>189</v>
      </c>
      <c r="B319" s="77">
        <v>6</v>
      </c>
      <c r="C319" s="77">
        <v>1159.54</v>
      </c>
      <c r="D319" s="77">
        <v>34.159999999999997</v>
      </c>
      <c r="E319" s="77">
        <v>1.65</v>
      </c>
      <c r="F319" s="77">
        <v>1196.53</v>
      </c>
    </row>
    <row r="320" spans="1:6" ht="14.25" customHeight="1">
      <c r="A320" s="77" t="s">
        <v>189</v>
      </c>
      <c r="B320" s="77">
        <v>7</v>
      </c>
      <c r="C320" s="77">
        <v>1341.55</v>
      </c>
      <c r="D320" s="77">
        <v>15.2</v>
      </c>
      <c r="E320" s="77">
        <v>0</v>
      </c>
      <c r="F320" s="77">
        <v>1377.13</v>
      </c>
    </row>
    <row r="321" spans="1:6" ht="14.25" customHeight="1">
      <c r="A321" s="77" t="s">
        <v>189</v>
      </c>
      <c r="B321" s="77">
        <v>8</v>
      </c>
      <c r="C321" s="77">
        <v>1478.88</v>
      </c>
      <c r="D321" s="77">
        <v>15.56</v>
      </c>
      <c r="E321" s="77">
        <v>15.42</v>
      </c>
      <c r="F321" s="77">
        <v>1513.62</v>
      </c>
    </row>
    <row r="322" spans="1:6" ht="14.25" customHeight="1">
      <c r="A322" s="77" t="s">
        <v>189</v>
      </c>
      <c r="B322" s="77">
        <v>9</v>
      </c>
      <c r="C322" s="77">
        <v>1530.68</v>
      </c>
      <c r="D322" s="77">
        <v>0</v>
      </c>
      <c r="E322" s="77">
        <v>28.79</v>
      </c>
      <c r="F322" s="77">
        <v>1565.01</v>
      </c>
    </row>
    <row r="323" spans="1:6" ht="14.25" customHeight="1">
      <c r="A323" s="77" t="s">
        <v>189</v>
      </c>
      <c r="B323" s="77">
        <v>10</v>
      </c>
      <c r="C323" s="77">
        <v>1496.14</v>
      </c>
      <c r="D323" s="77">
        <v>0</v>
      </c>
      <c r="E323" s="77">
        <v>70.540000000000006</v>
      </c>
      <c r="F323" s="77">
        <v>1528.29</v>
      </c>
    </row>
    <row r="324" spans="1:6" ht="14.25" customHeight="1">
      <c r="A324" s="77" t="s">
        <v>189</v>
      </c>
      <c r="B324" s="77">
        <v>11</v>
      </c>
      <c r="C324" s="77">
        <v>1458.7</v>
      </c>
      <c r="D324" s="77">
        <v>0</v>
      </c>
      <c r="E324" s="77">
        <v>58.31</v>
      </c>
      <c r="F324" s="77">
        <v>1491.57</v>
      </c>
    </row>
    <row r="325" spans="1:6" ht="14.25" customHeight="1">
      <c r="A325" s="77" t="s">
        <v>189</v>
      </c>
      <c r="B325" s="77">
        <v>12</v>
      </c>
      <c r="C325" s="77">
        <v>1411.39</v>
      </c>
      <c r="D325" s="77">
        <v>0</v>
      </c>
      <c r="E325" s="77">
        <v>115.5</v>
      </c>
      <c r="F325" s="77">
        <v>1443.82</v>
      </c>
    </row>
    <row r="326" spans="1:6" ht="14.25" customHeight="1">
      <c r="A326" s="77" t="s">
        <v>189</v>
      </c>
      <c r="B326" s="77">
        <v>13</v>
      </c>
      <c r="C326" s="77">
        <v>1366.14</v>
      </c>
      <c r="D326" s="77">
        <v>0</v>
      </c>
      <c r="E326" s="77">
        <v>132.16</v>
      </c>
      <c r="F326" s="77">
        <v>1400.11</v>
      </c>
    </row>
    <row r="327" spans="1:6" ht="14.25" customHeight="1">
      <c r="A327" s="77" t="s">
        <v>189</v>
      </c>
      <c r="B327" s="77">
        <v>14</v>
      </c>
      <c r="C327" s="77">
        <v>1353.74</v>
      </c>
      <c r="D327" s="77">
        <v>0</v>
      </c>
      <c r="E327" s="77">
        <v>134.13999999999999</v>
      </c>
      <c r="F327" s="77">
        <v>1390.37</v>
      </c>
    </row>
    <row r="328" spans="1:6" ht="14.25" customHeight="1">
      <c r="A328" s="77" t="s">
        <v>189</v>
      </c>
      <c r="B328" s="77">
        <v>15</v>
      </c>
      <c r="C328" s="77">
        <v>1441.82</v>
      </c>
      <c r="D328" s="77">
        <v>0</v>
      </c>
      <c r="E328" s="77">
        <v>171.53</v>
      </c>
      <c r="F328" s="77">
        <v>1475.86</v>
      </c>
    </row>
    <row r="329" spans="1:6" ht="14.25" customHeight="1">
      <c r="A329" s="77" t="s">
        <v>189</v>
      </c>
      <c r="B329" s="77">
        <v>16</v>
      </c>
      <c r="C329" s="77">
        <v>1428.26</v>
      </c>
      <c r="D329" s="77">
        <v>0</v>
      </c>
      <c r="E329" s="77">
        <v>159.29</v>
      </c>
      <c r="F329" s="77">
        <v>1459.38</v>
      </c>
    </row>
    <row r="330" spans="1:6" ht="14.25" customHeight="1">
      <c r="A330" s="77" t="s">
        <v>189</v>
      </c>
      <c r="B330" s="77">
        <v>17</v>
      </c>
      <c r="C330" s="77">
        <v>1423.24</v>
      </c>
      <c r="D330" s="77">
        <v>0</v>
      </c>
      <c r="E330" s="77">
        <v>58.52</v>
      </c>
      <c r="F330" s="77">
        <v>1456.95</v>
      </c>
    </row>
    <row r="331" spans="1:6" ht="14.25" customHeight="1">
      <c r="A331" s="77" t="s">
        <v>189</v>
      </c>
      <c r="B331" s="77">
        <v>18</v>
      </c>
      <c r="C331" s="77">
        <v>1473.35</v>
      </c>
      <c r="D331" s="77">
        <v>0</v>
      </c>
      <c r="E331" s="77">
        <v>90.55</v>
      </c>
      <c r="F331" s="77">
        <v>1504.69</v>
      </c>
    </row>
    <row r="332" spans="1:6" ht="14.25" customHeight="1">
      <c r="A332" s="77" t="s">
        <v>189</v>
      </c>
      <c r="B332" s="77">
        <v>19</v>
      </c>
      <c r="C332" s="77">
        <v>1452.02</v>
      </c>
      <c r="D332" s="77">
        <v>0</v>
      </c>
      <c r="E332" s="77">
        <v>163.29</v>
      </c>
      <c r="F332" s="77">
        <v>1484.14</v>
      </c>
    </row>
    <row r="333" spans="1:6" ht="14.25" customHeight="1">
      <c r="A333" s="77" t="s">
        <v>189</v>
      </c>
      <c r="B333" s="77">
        <v>20</v>
      </c>
      <c r="C333" s="77">
        <v>1491.55</v>
      </c>
      <c r="D333" s="77">
        <v>0</v>
      </c>
      <c r="E333" s="77">
        <v>194.45</v>
      </c>
      <c r="F333" s="77">
        <v>1521.74</v>
      </c>
    </row>
    <row r="334" spans="1:6" ht="14.25" customHeight="1">
      <c r="A334" s="77" t="s">
        <v>189</v>
      </c>
      <c r="B334" s="77">
        <v>21</v>
      </c>
      <c r="C334" s="77">
        <v>1372.2</v>
      </c>
      <c r="D334" s="77">
        <v>0</v>
      </c>
      <c r="E334" s="77">
        <v>132.72999999999999</v>
      </c>
      <c r="F334" s="77">
        <v>1407.05</v>
      </c>
    </row>
    <row r="335" spans="1:6" ht="14.25" customHeight="1">
      <c r="A335" s="77" t="s">
        <v>189</v>
      </c>
      <c r="B335" s="77">
        <v>22</v>
      </c>
      <c r="C335" s="77">
        <v>1175.47</v>
      </c>
      <c r="D335" s="77">
        <v>0</v>
      </c>
      <c r="E335" s="77">
        <v>248.06</v>
      </c>
      <c r="F335" s="77">
        <v>1205.6500000000001</v>
      </c>
    </row>
    <row r="336" spans="1:6" ht="14.25" customHeight="1">
      <c r="A336" s="77" t="s">
        <v>189</v>
      </c>
      <c r="B336" s="77">
        <v>23</v>
      </c>
      <c r="C336" s="77">
        <v>997.22</v>
      </c>
      <c r="D336" s="77">
        <v>0</v>
      </c>
      <c r="E336" s="77">
        <v>277.27</v>
      </c>
      <c r="F336" s="77">
        <v>1029.43</v>
      </c>
    </row>
    <row r="337" spans="1:6" ht="14.25" customHeight="1">
      <c r="A337" s="77" t="s">
        <v>190</v>
      </c>
      <c r="B337" s="77">
        <v>0</v>
      </c>
      <c r="C337" s="77">
        <v>898.12</v>
      </c>
      <c r="D337" s="77">
        <v>0</v>
      </c>
      <c r="E337" s="77">
        <v>193.79</v>
      </c>
      <c r="F337" s="77">
        <v>933.08</v>
      </c>
    </row>
    <row r="338" spans="1:6" ht="14.25" customHeight="1">
      <c r="A338" s="77" t="s">
        <v>190</v>
      </c>
      <c r="B338" s="77">
        <v>1</v>
      </c>
      <c r="C338" s="77">
        <v>786.36</v>
      </c>
      <c r="D338" s="77">
        <v>0</v>
      </c>
      <c r="E338" s="77">
        <v>137.97</v>
      </c>
      <c r="F338" s="77">
        <v>822.67</v>
      </c>
    </row>
    <row r="339" spans="1:6" ht="14.25" customHeight="1">
      <c r="A339" s="77" t="s">
        <v>190</v>
      </c>
      <c r="B339" s="77">
        <v>2</v>
      </c>
      <c r="C339" s="77">
        <v>737.49</v>
      </c>
      <c r="D339" s="77">
        <v>0</v>
      </c>
      <c r="E339" s="77">
        <v>125.1</v>
      </c>
      <c r="F339" s="77">
        <v>773.08</v>
      </c>
    </row>
    <row r="340" spans="1:6" ht="14.25" customHeight="1">
      <c r="A340" s="77" t="s">
        <v>190</v>
      </c>
      <c r="B340" s="77">
        <v>3</v>
      </c>
      <c r="C340" s="77">
        <v>711.64</v>
      </c>
      <c r="D340" s="77">
        <v>0</v>
      </c>
      <c r="E340" s="77">
        <v>144.29</v>
      </c>
      <c r="F340" s="77">
        <v>747.06</v>
      </c>
    </row>
    <row r="341" spans="1:6" ht="14.25" customHeight="1">
      <c r="A341" s="77" t="s">
        <v>190</v>
      </c>
      <c r="B341" s="77">
        <v>4</v>
      </c>
      <c r="C341" s="77">
        <v>756.6</v>
      </c>
      <c r="D341" s="77">
        <v>0</v>
      </c>
      <c r="E341" s="77">
        <v>79.48</v>
      </c>
      <c r="F341" s="77">
        <v>790.01</v>
      </c>
    </row>
    <row r="342" spans="1:6" ht="14.25" customHeight="1">
      <c r="A342" s="77" t="s">
        <v>190</v>
      </c>
      <c r="B342" s="77">
        <v>5</v>
      </c>
      <c r="C342" s="77">
        <v>798.27</v>
      </c>
      <c r="D342" s="77">
        <v>0</v>
      </c>
      <c r="E342" s="77">
        <v>49.4</v>
      </c>
      <c r="F342" s="77">
        <v>831.3</v>
      </c>
    </row>
    <row r="343" spans="1:6" ht="14.25" customHeight="1">
      <c r="A343" s="77" t="s">
        <v>190</v>
      </c>
      <c r="B343" s="77">
        <v>6</v>
      </c>
      <c r="C343" s="77">
        <v>865.36</v>
      </c>
      <c r="D343" s="77">
        <v>0</v>
      </c>
      <c r="E343" s="77">
        <v>55.13</v>
      </c>
      <c r="F343" s="77">
        <v>896.46</v>
      </c>
    </row>
    <row r="344" spans="1:6" ht="14.25" customHeight="1">
      <c r="A344" s="77" t="s">
        <v>190</v>
      </c>
      <c r="B344" s="77">
        <v>7</v>
      </c>
      <c r="C344" s="77">
        <v>1039.67</v>
      </c>
      <c r="D344" s="77">
        <v>0</v>
      </c>
      <c r="E344" s="77">
        <v>67</v>
      </c>
      <c r="F344" s="77">
        <v>1070.6300000000001</v>
      </c>
    </row>
    <row r="345" spans="1:6" ht="14.25" customHeight="1">
      <c r="A345" s="77" t="s">
        <v>190</v>
      </c>
      <c r="B345" s="77">
        <v>8</v>
      </c>
      <c r="C345" s="77">
        <v>1206.1500000000001</v>
      </c>
      <c r="D345" s="77">
        <v>22.44</v>
      </c>
      <c r="E345" s="77">
        <v>3.09</v>
      </c>
      <c r="F345" s="77">
        <v>1236.5899999999999</v>
      </c>
    </row>
    <row r="346" spans="1:6" ht="14.25" customHeight="1">
      <c r="A346" s="77" t="s">
        <v>190</v>
      </c>
      <c r="B346" s="77">
        <v>9</v>
      </c>
      <c r="C346" s="77">
        <v>1301.8499999999999</v>
      </c>
      <c r="D346" s="77">
        <v>0</v>
      </c>
      <c r="E346" s="77">
        <v>106.46</v>
      </c>
      <c r="F346" s="77">
        <v>1329.77</v>
      </c>
    </row>
    <row r="347" spans="1:6" ht="14.25" customHeight="1">
      <c r="A347" s="77" t="s">
        <v>190</v>
      </c>
      <c r="B347" s="77">
        <v>10</v>
      </c>
      <c r="C347" s="77">
        <v>1318.36</v>
      </c>
      <c r="D347" s="77">
        <v>0</v>
      </c>
      <c r="E347" s="77">
        <v>215.55</v>
      </c>
      <c r="F347" s="77">
        <v>1346.91</v>
      </c>
    </row>
    <row r="348" spans="1:6" ht="14.25" customHeight="1">
      <c r="A348" s="77" t="s">
        <v>190</v>
      </c>
      <c r="B348" s="77">
        <v>11</v>
      </c>
      <c r="C348" s="77">
        <v>1343.84</v>
      </c>
      <c r="D348" s="77">
        <v>0</v>
      </c>
      <c r="E348" s="77">
        <v>122.97</v>
      </c>
      <c r="F348" s="77">
        <v>1373.31</v>
      </c>
    </row>
    <row r="349" spans="1:6" ht="14.25" customHeight="1">
      <c r="A349" s="77" t="s">
        <v>190</v>
      </c>
      <c r="B349" s="77">
        <v>12</v>
      </c>
      <c r="C349" s="77">
        <v>1385.2</v>
      </c>
      <c r="D349" s="77">
        <v>0</v>
      </c>
      <c r="E349" s="77">
        <v>250.63</v>
      </c>
      <c r="F349" s="77">
        <v>1415.19</v>
      </c>
    </row>
    <row r="350" spans="1:6" ht="14.25" customHeight="1">
      <c r="A350" s="77" t="s">
        <v>190</v>
      </c>
      <c r="B350" s="77">
        <v>13</v>
      </c>
      <c r="C350" s="77">
        <v>1402.56</v>
      </c>
      <c r="D350" s="77">
        <v>0</v>
      </c>
      <c r="E350" s="77">
        <v>195</v>
      </c>
      <c r="F350" s="77">
        <v>1434.51</v>
      </c>
    </row>
    <row r="351" spans="1:6" ht="14.25" customHeight="1">
      <c r="A351" s="77" t="s">
        <v>190</v>
      </c>
      <c r="B351" s="77">
        <v>14</v>
      </c>
      <c r="C351" s="77">
        <v>1457.29</v>
      </c>
      <c r="D351" s="77">
        <v>0</v>
      </c>
      <c r="E351" s="77">
        <v>220.26</v>
      </c>
      <c r="F351" s="77">
        <v>1490.25</v>
      </c>
    </row>
    <row r="352" spans="1:6" ht="14.25" customHeight="1">
      <c r="A352" s="77" t="s">
        <v>190</v>
      </c>
      <c r="B352" s="77">
        <v>15</v>
      </c>
      <c r="C352" s="77">
        <v>1507.94</v>
      </c>
      <c r="D352" s="77">
        <v>0</v>
      </c>
      <c r="E352" s="77">
        <v>146.29</v>
      </c>
      <c r="F352" s="77">
        <v>1540.53</v>
      </c>
    </row>
    <row r="353" spans="1:6" ht="14.25" customHeight="1">
      <c r="A353" s="77" t="s">
        <v>190</v>
      </c>
      <c r="B353" s="77">
        <v>16</v>
      </c>
      <c r="C353" s="77">
        <v>1611.83</v>
      </c>
      <c r="D353" s="77">
        <v>0</v>
      </c>
      <c r="E353" s="77">
        <v>170.33</v>
      </c>
      <c r="F353" s="77">
        <v>1644.79</v>
      </c>
    </row>
    <row r="354" spans="1:6" ht="14.25" customHeight="1">
      <c r="A354" s="77" t="s">
        <v>190</v>
      </c>
      <c r="B354" s="77">
        <v>17</v>
      </c>
      <c r="C354" s="77">
        <v>1693.97</v>
      </c>
      <c r="D354" s="77">
        <v>0</v>
      </c>
      <c r="E354" s="77">
        <v>43.78</v>
      </c>
      <c r="F354" s="77">
        <v>1727.78</v>
      </c>
    </row>
    <row r="355" spans="1:6" ht="14.25" customHeight="1">
      <c r="A355" s="77" t="s">
        <v>190</v>
      </c>
      <c r="B355" s="77">
        <v>18</v>
      </c>
      <c r="C355" s="77">
        <v>1738.68</v>
      </c>
      <c r="D355" s="77">
        <v>0</v>
      </c>
      <c r="E355" s="77">
        <v>64.77</v>
      </c>
      <c r="F355" s="77">
        <v>1775.99</v>
      </c>
    </row>
    <row r="356" spans="1:6" ht="14.25" customHeight="1">
      <c r="A356" s="77" t="s">
        <v>190</v>
      </c>
      <c r="B356" s="77">
        <v>19</v>
      </c>
      <c r="C356" s="77">
        <v>1719.7</v>
      </c>
      <c r="D356" s="77">
        <v>0</v>
      </c>
      <c r="E356" s="77">
        <v>50.54</v>
      </c>
      <c r="F356" s="77">
        <v>1759.66</v>
      </c>
    </row>
    <row r="357" spans="1:6" ht="14.25" customHeight="1">
      <c r="A357" s="77" t="s">
        <v>190</v>
      </c>
      <c r="B357" s="77">
        <v>20</v>
      </c>
      <c r="C357" s="77">
        <v>1703.49</v>
      </c>
      <c r="D357" s="77">
        <v>0</v>
      </c>
      <c r="E357" s="77">
        <v>70.58</v>
      </c>
      <c r="F357" s="77">
        <v>1742.33</v>
      </c>
    </row>
    <row r="358" spans="1:6" ht="14.25" customHeight="1">
      <c r="A358" s="77" t="s">
        <v>190</v>
      </c>
      <c r="B358" s="77">
        <v>21</v>
      </c>
      <c r="C358" s="77">
        <v>1667.75</v>
      </c>
      <c r="D358" s="77">
        <v>0</v>
      </c>
      <c r="E358" s="77">
        <v>325.45</v>
      </c>
      <c r="F358" s="77">
        <v>1706.46</v>
      </c>
    </row>
    <row r="359" spans="1:6" ht="14.25" customHeight="1">
      <c r="A359" s="77" t="s">
        <v>190</v>
      </c>
      <c r="B359" s="77">
        <v>22</v>
      </c>
      <c r="C359" s="77">
        <v>1541.22</v>
      </c>
      <c r="D359" s="77">
        <v>0</v>
      </c>
      <c r="E359" s="77">
        <v>267.33</v>
      </c>
      <c r="F359" s="77">
        <v>1576.87</v>
      </c>
    </row>
    <row r="360" spans="1:6" ht="14.25" customHeight="1">
      <c r="A360" s="77" t="s">
        <v>190</v>
      </c>
      <c r="B360" s="77">
        <v>23</v>
      </c>
      <c r="C360" s="77">
        <v>1303.8399999999999</v>
      </c>
      <c r="D360" s="77">
        <v>0</v>
      </c>
      <c r="E360" s="77">
        <v>492.96</v>
      </c>
      <c r="F360" s="77">
        <v>1339.47</v>
      </c>
    </row>
    <row r="361" spans="1:6" ht="14.25" customHeight="1">
      <c r="A361" s="77" t="s">
        <v>191</v>
      </c>
      <c r="B361" s="77">
        <v>0</v>
      </c>
      <c r="C361" s="77">
        <v>1088.19</v>
      </c>
      <c r="D361" s="77">
        <v>0</v>
      </c>
      <c r="E361" s="77">
        <v>258.73</v>
      </c>
      <c r="F361" s="77">
        <v>1125.7</v>
      </c>
    </row>
    <row r="362" spans="1:6" ht="14.25" customHeight="1">
      <c r="A362" s="77" t="s">
        <v>191</v>
      </c>
      <c r="B362" s="77">
        <v>1</v>
      </c>
      <c r="C362" s="77">
        <v>1019.68</v>
      </c>
      <c r="D362" s="77">
        <v>0</v>
      </c>
      <c r="E362" s="77">
        <v>352.87</v>
      </c>
      <c r="F362" s="77">
        <v>1058.29</v>
      </c>
    </row>
    <row r="363" spans="1:6" ht="14.25" customHeight="1">
      <c r="A363" s="77" t="s">
        <v>191</v>
      </c>
      <c r="B363" s="77">
        <v>2</v>
      </c>
      <c r="C363" s="77">
        <v>974.41</v>
      </c>
      <c r="D363" s="77">
        <v>0</v>
      </c>
      <c r="E363" s="77">
        <v>172.31</v>
      </c>
      <c r="F363" s="77">
        <v>1014.74</v>
      </c>
    </row>
    <row r="364" spans="1:6" ht="14.25" customHeight="1">
      <c r="A364" s="77" t="s">
        <v>191</v>
      </c>
      <c r="B364" s="77">
        <v>3</v>
      </c>
      <c r="C364" s="77">
        <v>973.45</v>
      </c>
      <c r="D364" s="77">
        <v>0</v>
      </c>
      <c r="E364" s="77">
        <v>165.63</v>
      </c>
      <c r="F364" s="77">
        <v>1013.93</v>
      </c>
    </row>
    <row r="365" spans="1:6" ht="14.25" customHeight="1">
      <c r="A365" s="77" t="s">
        <v>191</v>
      </c>
      <c r="B365" s="77">
        <v>4</v>
      </c>
      <c r="C365" s="77">
        <v>987.37</v>
      </c>
      <c r="D365" s="77">
        <v>0.03</v>
      </c>
      <c r="E365" s="77">
        <v>44.1</v>
      </c>
      <c r="F365" s="77">
        <v>1027.68</v>
      </c>
    </row>
    <row r="366" spans="1:6" ht="14.25" customHeight="1">
      <c r="A366" s="77" t="s">
        <v>191</v>
      </c>
      <c r="B366" s="77">
        <v>5</v>
      </c>
      <c r="C366" s="77">
        <v>1156.0899999999999</v>
      </c>
      <c r="D366" s="77">
        <v>56.64</v>
      </c>
      <c r="E366" s="77">
        <v>0</v>
      </c>
      <c r="F366" s="77">
        <v>1200.02</v>
      </c>
    </row>
    <row r="367" spans="1:6" ht="14.25" customHeight="1">
      <c r="A367" s="77" t="s">
        <v>191</v>
      </c>
      <c r="B367" s="77">
        <v>6</v>
      </c>
      <c r="C367" s="77">
        <v>1435.89</v>
      </c>
      <c r="D367" s="77">
        <v>0</v>
      </c>
      <c r="E367" s="77">
        <v>115.04</v>
      </c>
      <c r="F367" s="77">
        <v>1489.64</v>
      </c>
    </row>
    <row r="368" spans="1:6" ht="14.25" customHeight="1">
      <c r="A368" s="77" t="s">
        <v>191</v>
      </c>
      <c r="B368" s="77">
        <v>7</v>
      </c>
      <c r="C368" s="77">
        <v>1647.13</v>
      </c>
      <c r="D368" s="77">
        <v>20.79</v>
      </c>
      <c r="E368" s="77">
        <v>0.75</v>
      </c>
      <c r="F368" s="77">
        <v>1692.3</v>
      </c>
    </row>
    <row r="369" spans="1:6" ht="14.25" customHeight="1">
      <c r="A369" s="77" t="s">
        <v>191</v>
      </c>
      <c r="B369" s="77">
        <v>8</v>
      </c>
      <c r="C369" s="77">
        <v>1752.85</v>
      </c>
      <c r="D369" s="77">
        <v>15.05</v>
      </c>
      <c r="E369" s="77">
        <v>0</v>
      </c>
      <c r="F369" s="77">
        <v>1789.65</v>
      </c>
    </row>
    <row r="370" spans="1:6" ht="14.25" customHeight="1">
      <c r="A370" s="77" t="s">
        <v>191</v>
      </c>
      <c r="B370" s="77">
        <v>9</v>
      </c>
      <c r="C370" s="77">
        <v>1724.54</v>
      </c>
      <c r="D370" s="77">
        <v>0</v>
      </c>
      <c r="E370" s="77">
        <v>14.05</v>
      </c>
      <c r="F370" s="77">
        <v>1763.1</v>
      </c>
    </row>
    <row r="371" spans="1:6" ht="14.25" customHeight="1">
      <c r="A371" s="77" t="s">
        <v>191</v>
      </c>
      <c r="B371" s="77">
        <v>10</v>
      </c>
      <c r="C371" s="77">
        <v>1693.14</v>
      </c>
      <c r="D371" s="77">
        <v>0</v>
      </c>
      <c r="E371" s="77">
        <v>16.86</v>
      </c>
      <c r="F371" s="77">
        <v>1730.97</v>
      </c>
    </row>
    <row r="372" spans="1:6" ht="14.25" customHeight="1">
      <c r="A372" s="77" t="s">
        <v>191</v>
      </c>
      <c r="B372" s="77">
        <v>11</v>
      </c>
      <c r="C372" s="77">
        <v>1681.87</v>
      </c>
      <c r="D372" s="77">
        <v>0</v>
      </c>
      <c r="E372" s="77">
        <v>54.75</v>
      </c>
      <c r="F372" s="77">
        <v>1718.01</v>
      </c>
    </row>
    <row r="373" spans="1:6" ht="14.25" customHeight="1">
      <c r="A373" s="77" t="s">
        <v>191</v>
      </c>
      <c r="B373" s="77">
        <v>12</v>
      </c>
      <c r="C373" s="77">
        <v>1663.56</v>
      </c>
      <c r="D373" s="77">
        <v>0</v>
      </c>
      <c r="E373" s="77">
        <v>51.62</v>
      </c>
      <c r="F373" s="77">
        <v>1700.46</v>
      </c>
    </row>
    <row r="374" spans="1:6" ht="14.25" customHeight="1">
      <c r="A374" s="77" t="s">
        <v>191</v>
      </c>
      <c r="B374" s="77">
        <v>13</v>
      </c>
      <c r="C374" s="77">
        <v>1676.01</v>
      </c>
      <c r="D374" s="77">
        <v>0</v>
      </c>
      <c r="E374" s="77">
        <v>108.65</v>
      </c>
      <c r="F374" s="77">
        <v>1712.68</v>
      </c>
    </row>
    <row r="375" spans="1:6" ht="14.25" customHeight="1">
      <c r="A375" s="77" t="s">
        <v>191</v>
      </c>
      <c r="B375" s="77">
        <v>14</v>
      </c>
      <c r="C375" s="77">
        <v>1708.88</v>
      </c>
      <c r="D375" s="77">
        <v>0</v>
      </c>
      <c r="E375" s="77">
        <v>118.19</v>
      </c>
      <c r="F375" s="77">
        <v>1746.94</v>
      </c>
    </row>
    <row r="376" spans="1:6" ht="14.25" customHeight="1">
      <c r="A376" s="77" t="s">
        <v>191</v>
      </c>
      <c r="B376" s="77">
        <v>15</v>
      </c>
      <c r="C376" s="77">
        <v>1744.95</v>
      </c>
      <c r="D376" s="77">
        <v>0</v>
      </c>
      <c r="E376" s="77">
        <v>119</v>
      </c>
      <c r="F376" s="77">
        <v>1783.18</v>
      </c>
    </row>
    <row r="377" spans="1:6" ht="14.25" customHeight="1">
      <c r="A377" s="77" t="s">
        <v>191</v>
      </c>
      <c r="B377" s="77">
        <v>16</v>
      </c>
      <c r="C377" s="77">
        <v>1763.17</v>
      </c>
      <c r="D377" s="77">
        <v>0</v>
      </c>
      <c r="E377" s="77">
        <v>101.92</v>
      </c>
      <c r="F377" s="77">
        <v>1804.13</v>
      </c>
    </row>
    <row r="378" spans="1:6" ht="14.25" customHeight="1">
      <c r="A378" s="77" t="s">
        <v>191</v>
      </c>
      <c r="B378" s="77">
        <v>17</v>
      </c>
      <c r="C378" s="77">
        <v>1770.11</v>
      </c>
      <c r="D378" s="77">
        <v>0</v>
      </c>
      <c r="E378" s="77">
        <v>64.47</v>
      </c>
      <c r="F378" s="77">
        <v>1816.58</v>
      </c>
    </row>
    <row r="379" spans="1:6" ht="14.25" customHeight="1">
      <c r="A379" s="77" t="s">
        <v>191</v>
      </c>
      <c r="B379" s="77">
        <v>18</v>
      </c>
      <c r="C379" s="77">
        <v>1793.11</v>
      </c>
      <c r="D379" s="77">
        <v>0</v>
      </c>
      <c r="E379" s="77">
        <v>78.22</v>
      </c>
      <c r="F379" s="77">
        <v>1846.03</v>
      </c>
    </row>
    <row r="380" spans="1:6" ht="14.25" customHeight="1">
      <c r="A380" s="77" t="s">
        <v>191</v>
      </c>
      <c r="B380" s="77">
        <v>19</v>
      </c>
      <c r="C380" s="77">
        <v>1792.3</v>
      </c>
      <c r="D380" s="77">
        <v>0</v>
      </c>
      <c r="E380" s="77">
        <v>81.11</v>
      </c>
      <c r="F380" s="77">
        <v>1844.15</v>
      </c>
    </row>
    <row r="381" spans="1:6" ht="14.25" customHeight="1">
      <c r="A381" s="77" t="s">
        <v>191</v>
      </c>
      <c r="B381" s="77">
        <v>20</v>
      </c>
      <c r="C381" s="77">
        <v>1709.56</v>
      </c>
      <c r="D381" s="77">
        <v>0</v>
      </c>
      <c r="E381" s="77">
        <v>159.81</v>
      </c>
      <c r="F381" s="77">
        <v>1765.03</v>
      </c>
    </row>
    <row r="382" spans="1:6" ht="14.25" customHeight="1">
      <c r="A382" s="77" t="s">
        <v>191</v>
      </c>
      <c r="B382" s="77">
        <v>21</v>
      </c>
      <c r="C382" s="77">
        <v>1709.26</v>
      </c>
      <c r="D382" s="77">
        <v>0</v>
      </c>
      <c r="E382" s="77">
        <v>392.84</v>
      </c>
      <c r="F382" s="77">
        <v>1884.98</v>
      </c>
    </row>
    <row r="383" spans="1:6" ht="14.25" customHeight="1">
      <c r="A383" s="77" t="s">
        <v>191</v>
      </c>
      <c r="B383" s="77">
        <v>22</v>
      </c>
      <c r="C383" s="77">
        <v>1414.13</v>
      </c>
      <c r="D383" s="77">
        <v>0</v>
      </c>
      <c r="E383" s="77">
        <v>548.20000000000005</v>
      </c>
      <c r="F383" s="77">
        <v>1467.54</v>
      </c>
    </row>
    <row r="384" spans="1:6" ht="14.25" customHeight="1">
      <c r="A384" s="77" t="s">
        <v>191</v>
      </c>
      <c r="B384" s="77">
        <v>23</v>
      </c>
      <c r="C384" s="77">
        <v>1137.53</v>
      </c>
      <c r="D384" s="77">
        <v>0</v>
      </c>
      <c r="E384" s="77">
        <v>339.54</v>
      </c>
      <c r="F384" s="77">
        <v>1187.82</v>
      </c>
    </row>
    <row r="385" spans="1:6" ht="14.25" customHeight="1">
      <c r="A385" s="77" t="s">
        <v>192</v>
      </c>
      <c r="B385" s="77">
        <v>0</v>
      </c>
      <c r="C385" s="77">
        <v>976.5</v>
      </c>
      <c r="D385" s="77">
        <v>0</v>
      </c>
      <c r="E385" s="77">
        <v>110.23</v>
      </c>
      <c r="F385" s="77">
        <v>1024.79</v>
      </c>
    </row>
    <row r="386" spans="1:6" ht="14.25" customHeight="1">
      <c r="A386" s="77" t="s">
        <v>192</v>
      </c>
      <c r="B386" s="77">
        <v>1</v>
      </c>
      <c r="C386" s="77">
        <v>920.51</v>
      </c>
      <c r="D386" s="77">
        <v>0</v>
      </c>
      <c r="E386" s="77">
        <v>176.93</v>
      </c>
      <c r="F386" s="77">
        <v>969.97</v>
      </c>
    </row>
    <row r="387" spans="1:6" ht="14.25" customHeight="1">
      <c r="A387" s="77" t="s">
        <v>192</v>
      </c>
      <c r="B387" s="77">
        <v>2</v>
      </c>
      <c r="C387" s="77">
        <v>881.72</v>
      </c>
      <c r="D387" s="77">
        <v>0</v>
      </c>
      <c r="E387" s="77">
        <v>97.86</v>
      </c>
      <c r="F387" s="77">
        <v>929.8</v>
      </c>
    </row>
    <row r="388" spans="1:6" ht="14.25" customHeight="1">
      <c r="A388" s="77" t="s">
        <v>192</v>
      </c>
      <c r="B388" s="77">
        <v>3</v>
      </c>
      <c r="C388" s="77">
        <v>860.49</v>
      </c>
      <c r="D388" s="77">
        <v>0</v>
      </c>
      <c r="E388" s="77">
        <v>57.12</v>
      </c>
      <c r="F388" s="77">
        <v>908.35</v>
      </c>
    </row>
    <row r="389" spans="1:6" ht="14.25" customHeight="1">
      <c r="A389" s="77" t="s">
        <v>192</v>
      </c>
      <c r="B389" s="77">
        <v>4</v>
      </c>
      <c r="C389" s="77">
        <v>898.1</v>
      </c>
      <c r="D389" s="77">
        <v>35.42</v>
      </c>
      <c r="E389" s="77">
        <v>0</v>
      </c>
      <c r="F389" s="77">
        <v>946.71</v>
      </c>
    </row>
    <row r="390" spans="1:6" ht="14.25" customHeight="1">
      <c r="A390" s="77" t="s">
        <v>192</v>
      </c>
      <c r="B390" s="77">
        <v>5</v>
      </c>
      <c r="C390" s="77">
        <v>993.74</v>
      </c>
      <c r="D390" s="77">
        <v>280.32</v>
      </c>
      <c r="E390" s="77">
        <v>0</v>
      </c>
      <c r="F390" s="77">
        <v>1041.76</v>
      </c>
    </row>
    <row r="391" spans="1:6" ht="14.25" customHeight="1">
      <c r="A391" s="77" t="s">
        <v>192</v>
      </c>
      <c r="B391" s="77">
        <v>6</v>
      </c>
      <c r="C391" s="77">
        <v>1344.44</v>
      </c>
      <c r="D391" s="77">
        <v>54.1</v>
      </c>
      <c r="E391" s="77">
        <v>42.37</v>
      </c>
      <c r="F391" s="77">
        <v>1424.33</v>
      </c>
    </row>
    <row r="392" spans="1:6" ht="14.25" customHeight="1">
      <c r="A392" s="77" t="s">
        <v>192</v>
      </c>
      <c r="B392" s="77">
        <v>7</v>
      </c>
      <c r="C392" s="77">
        <v>1501.98</v>
      </c>
      <c r="D392" s="77">
        <v>88.4</v>
      </c>
      <c r="E392" s="77">
        <v>0</v>
      </c>
      <c r="F392" s="77">
        <v>1562.79</v>
      </c>
    </row>
    <row r="393" spans="1:6" ht="14.25" customHeight="1">
      <c r="A393" s="77" t="s">
        <v>192</v>
      </c>
      <c r="B393" s="77">
        <v>8</v>
      </c>
      <c r="C393" s="77">
        <v>1597.38</v>
      </c>
      <c r="D393" s="77">
        <v>42.64</v>
      </c>
      <c r="E393" s="77">
        <v>0</v>
      </c>
      <c r="F393" s="77">
        <v>1646.08</v>
      </c>
    </row>
    <row r="394" spans="1:6" ht="14.25" customHeight="1">
      <c r="A394" s="77" t="s">
        <v>192</v>
      </c>
      <c r="B394" s="77">
        <v>9</v>
      </c>
      <c r="C394" s="77">
        <v>1552.97</v>
      </c>
      <c r="D394" s="77">
        <v>35.06</v>
      </c>
      <c r="E394" s="77">
        <v>0</v>
      </c>
      <c r="F394" s="77">
        <v>1597.58</v>
      </c>
    </row>
    <row r="395" spans="1:6" ht="14.25" customHeight="1">
      <c r="A395" s="77" t="s">
        <v>192</v>
      </c>
      <c r="B395" s="77">
        <v>10</v>
      </c>
      <c r="C395" s="77">
        <v>1509.33</v>
      </c>
      <c r="D395" s="77">
        <v>23.09</v>
      </c>
      <c r="E395" s="77">
        <v>0</v>
      </c>
      <c r="F395" s="77">
        <v>1554.06</v>
      </c>
    </row>
    <row r="396" spans="1:6" ht="14.25" customHeight="1">
      <c r="A396" s="77" t="s">
        <v>192</v>
      </c>
      <c r="B396" s="77">
        <v>11</v>
      </c>
      <c r="C396" s="77">
        <v>1482.73</v>
      </c>
      <c r="D396" s="77">
        <v>8.84</v>
      </c>
      <c r="E396" s="77">
        <v>0.79</v>
      </c>
      <c r="F396" s="77">
        <v>1523.8</v>
      </c>
    </row>
    <row r="397" spans="1:6" ht="14.25" customHeight="1">
      <c r="A397" s="77" t="s">
        <v>192</v>
      </c>
      <c r="B397" s="77">
        <v>12</v>
      </c>
      <c r="C397" s="77">
        <v>1453.13</v>
      </c>
      <c r="D397" s="77">
        <v>0</v>
      </c>
      <c r="E397" s="77">
        <v>8.69</v>
      </c>
      <c r="F397" s="77">
        <v>1495.66</v>
      </c>
    </row>
    <row r="398" spans="1:6" ht="14.25" customHeight="1">
      <c r="A398" s="77" t="s">
        <v>192</v>
      </c>
      <c r="B398" s="77">
        <v>13</v>
      </c>
      <c r="C398" s="77">
        <v>1502.09</v>
      </c>
      <c r="D398" s="77">
        <v>0</v>
      </c>
      <c r="E398" s="77">
        <v>28.15</v>
      </c>
      <c r="F398" s="77">
        <v>1543.84</v>
      </c>
    </row>
    <row r="399" spans="1:6" ht="14.25" customHeight="1">
      <c r="A399" s="77" t="s">
        <v>192</v>
      </c>
      <c r="B399" s="77">
        <v>14</v>
      </c>
      <c r="C399" s="77">
        <v>1544.86</v>
      </c>
      <c r="D399" s="77">
        <v>0</v>
      </c>
      <c r="E399" s="77">
        <v>43.83</v>
      </c>
      <c r="F399" s="77">
        <v>1583.84</v>
      </c>
    </row>
    <row r="400" spans="1:6" ht="14.25" customHeight="1">
      <c r="A400" s="77" t="s">
        <v>192</v>
      </c>
      <c r="B400" s="77">
        <v>15</v>
      </c>
      <c r="C400" s="77">
        <v>1587.37</v>
      </c>
      <c r="D400" s="77">
        <v>0</v>
      </c>
      <c r="E400" s="77">
        <v>93.37</v>
      </c>
      <c r="F400" s="77">
        <v>1629.75</v>
      </c>
    </row>
    <row r="401" spans="1:6" ht="14.25" customHeight="1">
      <c r="A401" s="77" t="s">
        <v>192</v>
      </c>
      <c r="B401" s="77">
        <v>16</v>
      </c>
      <c r="C401" s="77">
        <v>1645.1</v>
      </c>
      <c r="D401" s="77">
        <v>0</v>
      </c>
      <c r="E401" s="77">
        <v>142.81</v>
      </c>
      <c r="F401" s="77">
        <v>1685.84</v>
      </c>
    </row>
    <row r="402" spans="1:6" ht="14.25" customHeight="1">
      <c r="A402" s="77" t="s">
        <v>192</v>
      </c>
      <c r="B402" s="77">
        <v>17</v>
      </c>
      <c r="C402" s="77">
        <v>1679.39</v>
      </c>
      <c r="D402" s="77">
        <v>0.3</v>
      </c>
      <c r="E402" s="77">
        <v>31.69</v>
      </c>
      <c r="F402" s="77">
        <v>1720.16</v>
      </c>
    </row>
    <row r="403" spans="1:6" ht="14.25" customHeight="1">
      <c r="A403" s="77" t="s">
        <v>192</v>
      </c>
      <c r="B403" s="77">
        <v>18</v>
      </c>
      <c r="C403" s="77">
        <v>1704.15</v>
      </c>
      <c r="D403" s="77">
        <v>0</v>
      </c>
      <c r="E403" s="77">
        <v>25.14</v>
      </c>
      <c r="F403" s="77">
        <v>1744.88</v>
      </c>
    </row>
    <row r="404" spans="1:6" ht="14.25" customHeight="1">
      <c r="A404" s="77" t="s">
        <v>192</v>
      </c>
      <c r="B404" s="77">
        <v>19</v>
      </c>
      <c r="C404" s="77">
        <v>1703.83</v>
      </c>
      <c r="D404" s="77">
        <v>0</v>
      </c>
      <c r="E404" s="77">
        <v>124.27</v>
      </c>
      <c r="F404" s="77">
        <v>1742.89</v>
      </c>
    </row>
    <row r="405" spans="1:6" ht="14.25" customHeight="1">
      <c r="A405" s="77" t="s">
        <v>192</v>
      </c>
      <c r="B405" s="77">
        <v>20</v>
      </c>
      <c r="C405" s="77">
        <v>1679.03</v>
      </c>
      <c r="D405" s="77">
        <v>0</v>
      </c>
      <c r="E405" s="77">
        <v>108.97</v>
      </c>
      <c r="F405" s="77">
        <v>1718.3</v>
      </c>
    </row>
    <row r="406" spans="1:6" ht="14.25" customHeight="1">
      <c r="A406" s="77" t="s">
        <v>192</v>
      </c>
      <c r="B406" s="77">
        <v>21</v>
      </c>
      <c r="C406" s="77">
        <v>1628.91</v>
      </c>
      <c r="D406" s="77">
        <v>0</v>
      </c>
      <c r="E406" s="77">
        <v>273.82</v>
      </c>
      <c r="F406" s="77">
        <v>1667.81</v>
      </c>
    </row>
    <row r="407" spans="1:6" ht="14.25" customHeight="1">
      <c r="A407" s="77" t="s">
        <v>192</v>
      </c>
      <c r="B407" s="77">
        <v>22</v>
      </c>
      <c r="C407" s="77">
        <v>1489.3</v>
      </c>
      <c r="D407" s="77">
        <v>0</v>
      </c>
      <c r="E407" s="77">
        <v>703.62</v>
      </c>
      <c r="F407" s="77">
        <v>1523.03</v>
      </c>
    </row>
    <row r="408" spans="1:6" ht="14.25" customHeight="1">
      <c r="A408" s="77" t="s">
        <v>192</v>
      </c>
      <c r="B408" s="77">
        <v>23</v>
      </c>
      <c r="C408" s="77">
        <v>1315.73</v>
      </c>
      <c r="D408" s="77">
        <v>0</v>
      </c>
      <c r="E408" s="77">
        <v>607</v>
      </c>
      <c r="F408" s="77">
        <v>1350.32</v>
      </c>
    </row>
    <row r="409" spans="1:6" ht="14.25" customHeight="1">
      <c r="A409" s="77" t="s">
        <v>193</v>
      </c>
      <c r="B409" s="77">
        <v>0</v>
      </c>
      <c r="C409" s="77">
        <v>1025.19</v>
      </c>
      <c r="D409" s="77">
        <v>0</v>
      </c>
      <c r="E409" s="77">
        <v>166.22</v>
      </c>
      <c r="F409" s="77">
        <v>1056.5</v>
      </c>
    </row>
    <row r="410" spans="1:6" ht="14.25" customHeight="1">
      <c r="A410" s="77" t="s">
        <v>193</v>
      </c>
      <c r="B410" s="77">
        <v>1</v>
      </c>
      <c r="C410" s="77">
        <v>960.61</v>
      </c>
      <c r="D410" s="77">
        <v>0</v>
      </c>
      <c r="E410" s="77">
        <v>699.96</v>
      </c>
      <c r="F410" s="77">
        <v>993.35</v>
      </c>
    </row>
    <row r="411" spans="1:6" ht="14.25" customHeight="1">
      <c r="A411" s="77" t="s">
        <v>193</v>
      </c>
      <c r="B411" s="77">
        <v>2</v>
      </c>
      <c r="C411" s="77">
        <v>917.46</v>
      </c>
      <c r="D411" s="77">
        <v>0</v>
      </c>
      <c r="E411" s="77">
        <v>212.49</v>
      </c>
      <c r="F411" s="77">
        <v>950.4</v>
      </c>
    </row>
    <row r="412" spans="1:6" ht="14.25" customHeight="1">
      <c r="A412" s="77" t="s">
        <v>193</v>
      </c>
      <c r="B412" s="77">
        <v>3</v>
      </c>
      <c r="C412" s="77">
        <v>924.11</v>
      </c>
      <c r="D412" s="77">
        <v>0</v>
      </c>
      <c r="E412" s="77">
        <v>115.93</v>
      </c>
      <c r="F412" s="77">
        <v>957.11</v>
      </c>
    </row>
    <row r="413" spans="1:6" ht="14.25" customHeight="1">
      <c r="A413" s="77" t="s">
        <v>193</v>
      </c>
      <c r="B413" s="77">
        <v>4</v>
      </c>
      <c r="C413" s="77">
        <v>974.87</v>
      </c>
      <c r="D413" s="77">
        <v>7.57</v>
      </c>
      <c r="E413" s="77">
        <v>0</v>
      </c>
      <c r="F413" s="77">
        <v>1005.56</v>
      </c>
    </row>
    <row r="414" spans="1:6" ht="14.25" customHeight="1">
      <c r="A414" s="77" t="s">
        <v>193</v>
      </c>
      <c r="B414" s="77">
        <v>5</v>
      </c>
      <c r="C414" s="77">
        <v>1136.78</v>
      </c>
      <c r="D414" s="77">
        <v>112.7</v>
      </c>
      <c r="E414" s="77">
        <v>0</v>
      </c>
      <c r="F414" s="77">
        <v>1170.58</v>
      </c>
    </row>
    <row r="415" spans="1:6" ht="14.25" customHeight="1">
      <c r="A415" s="77" t="s">
        <v>193</v>
      </c>
      <c r="B415" s="77">
        <v>6</v>
      </c>
      <c r="C415" s="77">
        <v>1437.96</v>
      </c>
      <c r="D415" s="77">
        <v>39.47</v>
      </c>
      <c r="E415" s="77">
        <v>32.479999999999997</v>
      </c>
      <c r="F415" s="77">
        <v>1473.05</v>
      </c>
    </row>
    <row r="416" spans="1:6" ht="14.25" customHeight="1">
      <c r="A416" s="77" t="s">
        <v>193</v>
      </c>
      <c r="B416" s="77">
        <v>7</v>
      </c>
      <c r="C416" s="77">
        <v>1621.29</v>
      </c>
      <c r="D416" s="77">
        <v>77.180000000000007</v>
      </c>
      <c r="E416" s="77">
        <v>0</v>
      </c>
      <c r="F416" s="77">
        <v>1653.26</v>
      </c>
    </row>
    <row r="417" spans="1:6" ht="14.25" customHeight="1">
      <c r="A417" s="77" t="s">
        <v>193</v>
      </c>
      <c r="B417" s="77">
        <v>8</v>
      </c>
      <c r="C417" s="77">
        <v>1676.6</v>
      </c>
      <c r="D417" s="77">
        <v>69</v>
      </c>
      <c r="E417" s="77">
        <v>0</v>
      </c>
      <c r="F417" s="77">
        <v>1704.15</v>
      </c>
    </row>
    <row r="418" spans="1:6" ht="14.25" customHeight="1">
      <c r="A418" s="77" t="s">
        <v>193</v>
      </c>
      <c r="B418" s="77">
        <v>9</v>
      </c>
      <c r="C418" s="77">
        <v>1621.99</v>
      </c>
      <c r="D418" s="77">
        <v>58.94</v>
      </c>
      <c r="E418" s="77">
        <v>0</v>
      </c>
      <c r="F418" s="77">
        <v>1646.46</v>
      </c>
    </row>
    <row r="419" spans="1:6" ht="14.25" customHeight="1">
      <c r="A419" s="77" t="s">
        <v>193</v>
      </c>
      <c r="B419" s="77">
        <v>10</v>
      </c>
      <c r="C419" s="77">
        <v>1552.04</v>
      </c>
      <c r="D419" s="77">
        <v>0.59</v>
      </c>
      <c r="E419" s="77">
        <v>24.78</v>
      </c>
      <c r="F419" s="77">
        <v>1576.17</v>
      </c>
    </row>
    <row r="420" spans="1:6" ht="14.25" customHeight="1">
      <c r="A420" s="77" t="s">
        <v>193</v>
      </c>
      <c r="B420" s="77">
        <v>11</v>
      </c>
      <c r="C420" s="77">
        <v>1500.68</v>
      </c>
      <c r="D420" s="77">
        <v>40.39</v>
      </c>
      <c r="E420" s="77">
        <v>0.53</v>
      </c>
      <c r="F420" s="77">
        <v>1523.82</v>
      </c>
    </row>
    <row r="421" spans="1:6" ht="14.25" customHeight="1">
      <c r="A421" s="77" t="s">
        <v>193</v>
      </c>
      <c r="B421" s="77">
        <v>12</v>
      </c>
      <c r="C421" s="77">
        <v>1459</v>
      </c>
      <c r="D421" s="77">
        <v>20.149999999999999</v>
      </c>
      <c r="E421" s="77">
        <v>4.12</v>
      </c>
      <c r="F421" s="77">
        <v>1482.19</v>
      </c>
    </row>
    <row r="422" spans="1:6" ht="14.25" customHeight="1">
      <c r="A422" s="77" t="s">
        <v>193</v>
      </c>
      <c r="B422" s="77">
        <v>13</v>
      </c>
      <c r="C422" s="77">
        <v>1479.07</v>
      </c>
      <c r="D422" s="77">
        <v>23.07</v>
      </c>
      <c r="E422" s="77">
        <v>5.92</v>
      </c>
      <c r="F422" s="77">
        <v>1502.33</v>
      </c>
    </row>
    <row r="423" spans="1:6" ht="14.25" customHeight="1">
      <c r="A423" s="77" t="s">
        <v>193</v>
      </c>
      <c r="B423" s="77">
        <v>14</v>
      </c>
      <c r="C423" s="77">
        <v>1531.56</v>
      </c>
      <c r="D423" s="77">
        <v>7.46</v>
      </c>
      <c r="E423" s="77">
        <v>9.6</v>
      </c>
      <c r="F423" s="77">
        <v>1554.02</v>
      </c>
    </row>
    <row r="424" spans="1:6" ht="14.25" customHeight="1">
      <c r="A424" s="77" t="s">
        <v>193</v>
      </c>
      <c r="B424" s="77">
        <v>15</v>
      </c>
      <c r="C424" s="77">
        <v>1579.17</v>
      </c>
      <c r="D424" s="77">
        <v>3.65</v>
      </c>
      <c r="E424" s="77">
        <v>9.34</v>
      </c>
      <c r="F424" s="77">
        <v>1602.29</v>
      </c>
    </row>
    <row r="425" spans="1:6" ht="14.25" customHeight="1">
      <c r="A425" s="77" t="s">
        <v>193</v>
      </c>
      <c r="B425" s="77">
        <v>16</v>
      </c>
      <c r="C425" s="77">
        <v>1618.64</v>
      </c>
      <c r="D425" s="77">
        <v>0</v>
      </c>
      <c r="E425" s="77">
        <v>14.69</v>
      </c>
      <c r="F425" s="77">
        <v>1648.78</v>
      </c>
    </row>
    <row r="426" spans="1:6" ht="14.25" customHeight="1">
      <c r="A426" s="77" t="s">
        <v>193</v>
      </c>
      <c r="B426" s="77">
        <v>17</v>
      </c>
      <c r="C426" s="77">
        <v>1707.09</v>
      </c>
      <c r="D426" s="77">
        <v>0.05</v>
      </c>
      <c r="E426" s="77">
        <v>18.649999999999999</v>
      </c>
      <c r="F426" s="77">
        <v>1737.73</v>
      </c>
    </row>
    <row r="427" spans="1:6" ht="14.25" customHeight="1">
      <c r="A427" s="77" t="s">
        <v>193</v>
      </c>
      <c r="B427" s="77">
        <v>18</v>
      </c>
      <c r="C427" s="77">
        <v>1754.82</v>
      </c>
      <c r="D427" s="77">
        <v>0</v>
      </c>
      <c r="E427" s="77">
        <v>52.2</v>
      </c>
      <c r="F427" s="77">
        <v>1782.58</v>
      </c>
    </row>
    <row r="428" spans="1:6" ht="14.25" customHeight="1">
      <c r="A428" s="77" t="s">
        <v>193</v>
      </c>
      <c r="B428" s="77">
        <v>19</v>
      </c>
      <c r="C428" s="77">
        <v>1741.91</v>
      </c>
      <c r="D428" s="77">
        <v>0</v>
      </c>
      <c r="E428" s="77">
        <v>71.02</v>
      </c>
      <c r="F428" s="77">
        <v>1767.27</v>
      </c>
    </row>
    <row r="429" spans="1:6" ht="14.25" customHeight="1">
      <c r="A429" s="77" t="s">
        <v>193</v>
      </c>
      <c r="B429" s="77">
        <v>20</v>
      </c>
      <c r="C429" s="77">
        <v>1704.88</v>
      </c>
      <c r="D429" s="77">
        <v>0</v>
      </c>
      <c r="E429" s="77">
        <v>171.67</v>
      </c>
      <c r="F429" s="77">
        <v>1734.69</v>
      </c>
    </row>
    <row r="430" spans="1:6" ht="14.25" customHeight="1">
      <c r="A430" s="77" t="s">
        <v>193</v>
      </c>
      <c r="B430" s="77">
        <v>21</v>
      </c>
      <c r="C430" s="77">
        <v>1636</v>
      </c>
      <c r="D430" s="77">
        <v>0</v>
      </c>
      <c r="E430" s="77">
        <v>169.19</v>
      </c>
      <c r="F430" s="77">
        <v>1664.59</v>
      </c>
    </row>
    <row r="431" spans="1:6" ht="14.25" customHeight="1">
      <c r="A431" s="77" t="s">
        <v>193</v>
      </c>
      <c r="B431" s="77">
        <v>22</v>
      </c>
      <c r="C431" s="77">
        <v>1519.07</v>
      </c>
      <c r="D431" s="77">
        <v>0</v>
      </c>
      <c r="E431" s="77">
        <v>226.91</v>
      </c>
      <c r="F431" s="77">
        <v>1543.57</v>
      </c>
    </row>
    <row r="432" spans="1:6" ht="14.25" customHeight="1">
      <c r="A432" s="77" t="s">
        <v>193</v>
      </c>
      <c r="B432" s="77">
        <v>23</v>
      </c>
      <c r="C432" s="77">
        <v>1404.2</v>
      </c>
      <c r="D432" s="77">
        <v>0</v>
      </c>
      <c r="E432" s="77">
        <v>643.39</v>
      </c>
      <c r="F432" s="77">
        <v>1427.63</v>
      </c>
    </row>
    <row r="433" spans="1:6" ht="14.25" customHeight="1">
      <c r="A433" s="77" t="s">
        <v>194</v>
      </c>
      <c r="B433" s="77">
        <v>0</v>
      </c>
      <c r="C433" s="77">
        <v>1277.04</v>
      </c>
      <c r="D433" s="77">
        <v>0</v>
      </c>
      <c r="E433" s="77">
        <v>90.2</v>
      </c>
      <c r="F433" s="77">
        <v>1303.0999999999999</v>
      </c>
    </row>
    <row r="434" spans="1:6" ht="14.25" customHeight="1">
      <c r="A434" s="77" t="s">
        <v>194</v>
      </c>
      <c r="B434" s="77">
        <v>1</v>
      </c>
      <c r="C434" s="77">
        <v>1234.5999999999999</v>
      </c>
      <c r="D434" s="77">
        <v>0</v>
      </c>
      <c r="E434" s="77">
        <v>418.65</v>
      </c>
      <c r="F434" s="77">
        <v>1261.53</v>
      </c>
    </row>
    <row r="435" spans="1:6" ht="14.25" customHeight="1">
      <c r="A435" s="77" t="s">
        <v>194</v>
      </c>
      <c r="B435" s="77">
        <v>2</v>
      </c>
      <c r="C435" s="77">
        <v>968.2</v>
      </c>
      <c r="D435" s="77">
        <v>0</v>
      </c>
      <c r="E435" s="77">
        <v>45.36</v>
      </c>
      <c r="F435" s="77">
        <v>999.28</v>
      </c>
    </row>
    <row r="436" spans="1:6" ht="14.25" customHeight="1">
      <c r="A436" s="77" t="s">
        <v>194</v>
      </c>
      <c r="B436" s="77">
        <v>3</v>
      </c>
      <c r="C436" s="77">
        <v>941.53</v>
      </c>
      <c r="D436" s="77">
        <v>0</v>
      </c>
      <c r="E436" s="77">
        <v>34.46</v>
      </c>
      <c r="F436" s="77">
        <v>972.86</v>
      </c>
    </row>
    <row r="437" spans="1:6" ht="14.25" customHeight="1">
      <c r="A437" s="77" t="s">
        <v>194</v>
      </c>
      <c r="B437" s="77">
        <v>4</v>
      </c>
      <c r="C437" s="77">
        <v>986.51</v>
      </c>
      <c r="D437" s="77">
        <v>77.34</v>
      </c>
      <c r="E437" s="77">
        <v>0</v>
      </c>
      <c r="F437" s="77">
        <v>1018.21</v>
      </c>
    </row>
    <row r="438" spans="1:6" ht="14.25" customHeight="1">
      <c r="A438" s="77" t="s">
        <v>194</v>
      </c>
      <c r="B438" s="77">
        <v>5</v>
      </c>
      <c r="C438" s="77">
        <v>1134</v>
      </c>
      <c r="D438" s="77">
        <v>321.91000000000003</v>
      </c>
      <c r="E438" s="77">
        <v>0</v>
      </c>
      <c r="F438" s="77">
        <v>1164.02</v>
      </c>
    </row>
    <row r="439" spans="1:6" ht="14.25" customHeight="1">
      <c r="A439" s="77" t="s">
        <v>194</v>
      </c>
      <c r="B439" s="77">
        <v>6</v>
      </c>
      <c r="C439" s="77">
        <v>1500.01</v>
      </c>
      <c r="D439" s="77">
        <v>65.040000000000006</v>
      </c>
      <c r="E439" s="77">
        <v>3.87</v>
      </c>
      <c r="F439" s="77">
        <v>1530.79</v>
      </c>
    </row>
    <row r="440" spans="1:6" ht="14.25" customHeight="1">
      <c r="A440" s="77" t="s">
        <v>194</v>
      </c>
      <c r="B440" s="77">
        <v>7</v>
      </c>
      <c r="C440" s="77">
        <v>1685.88</v>
      </c>
      <c r="D440" s="77">
        <v>14.54</v>
      </c>
      <c r="E440" s="77">
        <v>1.02</v>
      </c>
      <c r="F440" s="77">
        <v>1718.78</v>
      </c>
    </row>
    <row r="441" spans="1:6" ht="14.25" customHeight="1">
      <c r="A441" s="77" t="s">
        <v>194</v>
      </c>
      <c r="B441" s="77">
        <v>8</v>
      </c>
      <c r="C441" s="77">
        <v>1752.03</v>
      </c>
      <c r="D441" s="77">
        <v>38.770000000000003</v>
      </c>
      <c r="E441" s="77">
        <v>7.0000000000000007E-2</v>
      </c>
      <c r="F441" s="77">
        <v>1780.88</v>
      </c>
    </row>
    <row r="442" spans="1:6" ht="14.25" customHeight="1">
      <c r="A442" s="77" t="s">
        <v>194</v>
      </c>
      <c r="B442" s="77">
        <v>9</v>
      </c>
      <c r="C442" s="77">
        <v>1706.33</v>
      </c>
      <c r="D442" s="77">
        <v>3.31</v>
      </c>
      <c r="E442" s="77">
        <v>8.6300000000000008</v>
      </c>
      <c r="F442" s="77">
        <v>1733.17</v>
      </c>
    </row>
    <row r="443" spans="1:6" ht="14.25" customHeight="1">
      <c r="A443" s="77" t="s">
        <v>194</v>
      </c>
      <c r="B443" s="77">
        <v>10</v>
      </c>
      <c r="C443" s="77">
        <v>1655.09</v>
      </c>
      <c r="D443" s="77">
        <v>0.1</v>
      </c>
      <c r="E443" s="77">
        <v>4.7699999999999996</v>
      </c>
      <c r="F443" s="77">
        <v>1683.37</v>
      </c>
    </row>
    <row r="444" spans="1:6" ht="14.25" customHeight="1">
      <c r="A444" s="77" t="s">
        <v>194</v>
      </c>
      <c r="B444" s="77">
        <v>11</v>
      </c>
      <c r="C444" s="77">
        <v>1616.07</v>
      </c>
      <c r="D444" s="77">
        <v>0</v>
      </c>
      <c r="E444" s="77">
        <v>24.31</v>
      </c>
      <c r="F444" s="77">
        <v>1644.88</v>
      </c>
    </row>
    <row r="445" spans="1:6" ht="14.25" customHeight="1">
      <c r="A445" s="77" t="s">
        <v>194</v>
      </c>
      <c r="B445" s="77">
        <v>12</v>
      </c>
      <c r="C445" s="77">
        <v>1567.32</v>
      </c>
      <c r="D445" s="77">
        <v>0</v>
      </c>
      <c r="E445" s="77">
        <v>57.55</v>
      </c>
      <c r="F445" s="77">
        <v>1594.59</v>
      </c>
    </row>
    <row r="446" spans="1:6" ht="14.25" customHeight="1">
      <c r="A446" s="77" t="s">
        <v>194</v>
      </c>
      <c r="B446" s="77">
        <v>13</v>
      </c>
      <c r="C446" s="77">
        <v>1598</v>
      </c>
      <c r="D446" s="77">
        <v>0</v>
      </c>
      <c r="E446" s="77">
        <v>34.369999999999997</v>
      </c>
      <c r="F446" s="77">
        <v>1626.47</v>
      </c>
    </row>
    <row r="447" spans="1:6" ht="14.25" customHeight="1">
      <c r="A447" s="77" t="s">
        <v>194</v>
      </c>
      <c r="B447" s="77">
        <v>14</v>
      </c>
      <c r="C447" s="77">
        <v>1600.13</v>
      </c>
      <c r="D447" s="77">
        <v>0</v>
      </c>
      <c r="E447" s="77">
        <v>49.71</v>
      </c>
      <c r="F447" s="77">
        <v>1626.57</v>
      </c>
    </row>
    <row r="448" spans="1:6" ht="14.25" customHeight="1">
      <c r="A448" s="77" t="s">
        <v>194</v>
      </c>
      <c r="B448" s="77">
        <v>15</v>
      </c>
      <c r="C448" s="77">
        <v>1644.31</v>
      </c>
      <c r="D448" s="77">
        <v>2.17</v>
      </c>
      <c r="E448" s="77">
        <v>6.68</v>
      </c>
      <c r="F448" s="77">
        <v>1669.42</v>
      </c>
    </row>
    <row r="449" spans="1:6" ht="14.25" customHeight="1">
      <c r="A449" s="77" t="s">
        <v>194</v>
      </c>
      <c r="B449" s="77">
        <v>16</v>
      </c>
      <c r="C449" s="77">
        <v>1668.05</v>
      </c>
      <c r="D449" s="77">
        <v>0.81</v>
      </c>
      <c r="E449" s="77">
        <v>4.0199999999999996</v>
      </c>
      <c r="F449" s="77">
        <v>1694.48</v>
      </c>
    </row>
    <row r="450" spans="1:6" ht="14.25" customHeight="1">
      <c r="A450" s="77" t="s">
        <v>194</v>
      </c>
      <c r="B450" s="77">
        <v>17</v>
      </c>
      <c r="C450" s="77">
        <v>1704.96</v>
      </c>
      <c r="D450" s="77">
        <v>59.79</v>
      </c>
      <c r="E450" s="77">
        <v>0</v>
      </c>
      <c r="F450" s="77">
        <v>1739.27</v>
      </c>
    </row>
    <row r="451" spans="1:6" ht="14.25" customHeight="1">
      <c r="A451" s="77" t="s">
        <v>194</v>
      </c>
      <c r="B451" s="77">
        <v>18</v>
      </c>
      <c r="C451" s="77">
        <v>1736.68</v>
      </c>
      <c r="D451" s="77">
        <v>90.59</v>
      </c>
      <c r="E451" s="77">
        <v>0</v>
      </c>
      <c r="F451" s="77">
        <v>1762.69</v>
      </c>
    </row>
    <row r="452" spans="1:6" ht="14.25" customHeight="1">
      <c r="A452" s="77" t="s">
        <v>194</v>
      </c>
      <c r="B452" s="77">
        <v>19</v>
      </c>
      <c r="C452" s="77">
        <v>1721.84</v>
      </c>
      <c r="D452" s="77">
        <v>0</v>
      </c>
      <c r="E452" s="77">
        <v>25.17</v>
      </c>
      <c r="F452" s="77">
        <v>1755.12</v>
      </c>
    </row>
    <row r="453" spans="1:6" ht="14.25" customHeight="1">
      <c r="A453" s="77" t="s">
        <v>194</v>
      </c>
      <c r="B453" s="77">
        <v>20</v>
      </c>
      <c r="C453" s="77">
        <v>1609.49</v>
      </c>
      <c r="D453" s="77">
        <v>0.87</v>
      </c>
      <c r="E453" s="77">
        <v>33.46</v>
      </c>
      <c r="F453" s="77">
        <v>1644.32</v>
      </c>
    </row>
    <row r="454" spans="1:6" ht="14.25" customHeight="1">
      <c r="A454" s="77" t="s">
        <v>194</v>
      </c>
      <c r="B454" s="77">
        <v>21</v>
      </c>
      <c r="C454" s="77">
        <v>1546.32</v>
      </c>
      <c r="D454" s="77">
        <v>0</v>
      </c>
      <c r="E454" s="77">
        <v>164.06</v>
      </c>
      <c r="F454" s="77">
        <v>1585.46</v>
      </c>
    </row>
    <row r="455" spans="1:6" ht="14.25" customHeight="1">
      <c r="A455" s="77" t="s">
        <v>194</v>
      </c>
      <c r="B455" s="77">
        <v>22</v>
      </c>
      <c r="C455" s="77">
        <v>1390.28</v>
      </c>
      <c r="D455" s="77">
        <v>0</v>
      </c>
      <c r="E455" s="77">
        <v>405.36</v>
      </c>
      <c r="F455" s="77">
        <v>1419.1</v>
      </c>
    </row>
    <row r="456" spans="1:6" ht="14.25" customHeight="1">
      <c r="A456" s="77" t="s">
        <v>194</v>
      </c>
      <c r="B456" s="77">
        <v>23</v>
      </c>
      <c r="C456" s="77">
        <v>1220.8399999999999</v>
      </c>
      <c r="D456" s="77">
        <v>0</v>
      </c>
      <c r="E456" s="77">
        <v>648.62</v>
      </c>
      <c r="F456" s="77">
        <v>1248.49</v>
      </c>
    </row>
    <row r="457" spans="1:6" ht="14.25" customHeight="1">
      <c r="A457" s="77" t="s">
        <v>195</v>
      </c>
      <c r="B457" s="77">
        <v>0</v>
      </c>
      <c r="C457" s="77">
        <v>1179.3399999999999</v>
      </c>
      <c r="D457" s="77">
        <v>0</v>
      </c>
      <c r="E457" s="77">
        <v>464.55</v>
      </c>
      <c r="F457" s="77">
        <v>1202.83</v>
      </c>
    </row>
    <row r="458" spans="1:6" ht="14.25" customHeight="1">
      <c r="A458" s="77" t="s">
        <v>195</v>
      </c>
      <c r="B458" s="77">
        <v>1</v>
      </c>
      <c r="C458" s="77">
        <v>1170.42</v>
      </c>
      <c r="D458" s="77">
        <v>0</v>
      </c>
      <c r="E458" s="77">
        <v>385.38</v>
      </c>
      <c r="F458" s="77">
        <v>1192.57</v>
      </c>
    </row>
    <row r="459" spans="1:6" ht="14.25" customHeight="1">
      <c r="A459" s="77" t="s">
        <v>195</v>
      </c>
      <c r="B459" s="77">
        <v>2</v>
      </c>
      <c r="C459" s="77">
        <v>912.67</v>
      </c>
      <c r="D459" s="77">
        <v>0</v>
      </c>
      <c r="E459" s="77">
        <v>177.83</v>
      </c>
      <c r="F459" s="77">
        <v>942.35</v>
      </c>
    </row>
    <row r="460" spans="1:6" ht="14.25" customHeight="1">
      <c r="A460" s="77" t="s">
        <v>195</v>
      </c>
      <c r="B460" s="77">
        <v>3</v>
      </c>
      <c r="C460" s="77">
        <v>911.39</v>
      </c>
      <c r="D460" s="77">
        <v>0</v>
      </c>
      <c r="E460" s="77">
        <v>37.03</v>
      </c>
      <c r="F460" s="77">
        <v>942.81</v>
      </c>
    </row>
    <row r="461" spans="1:6" ht="14.25" customHeight="1">
      <c r="A461" s="77" t="s">
        <v>195</v>
      </c>
      <c r="B461" s="77">
        <v>4</v>
      </c>
      <c r="C461" s="77">
        <v>955.78</v>
      </c>
      <c r="D461" s="77">
        <v>0</v>
      </c>
      <c r="E461" s="77">
        <v>47.33</v>
      </c>
      <c r="F461" s="77">
        <v>987.22</v>
      </c>
    </row>
    <row r="462" spans="1:6" ht="14.25" customHeight="1">
      <c r="A462" s="77" t="s">
        <v>195</v>
      </c>
      <c r="B462" s="77">
        <v>5</v>
      </c>
      <c r="C462" s="77">
        <v>1052.7</v>
      </c>
      <c r="D462" s="77">
        <v>320.56</v>
      </c>
      <c r="E462" s="77">
        <v>0</v>
      </c>
      <c r="F462" s="77">
        <v>1083.6199999999999</v>
      </c>
    </row>
    <row r="463" spans="1:6" ht="14.25" customHeight="1">
      <c r="A463" s="77" t="s">
        <v>195</v>
      </c>
      <c r="B463" s="77">
        <v>6</v>
      </c>
      <c r="C463" s="77">
        <v>1447.76</v>
      </c>
      <c r="D463" s="77">
        <v>13.69</v>
      </c>
      <c r="E463" s="77">
        <v>69.27</v>
      </c>
      <c r="F463" s="77">
        <v>1474.84</v>
      </c>
    </row>
    <row r="464" spans="1:6" ht="14.25" customHeight="1">
      <c r="A464" s="77" t="s">
        <v>195</v>
      </c>
      <c r="B464" s="77">
        <v>7</v>
      </c>
      <c r="C464" s="77">
        <v>1635.38</v>
      </c>
      <c r="D464" s="77">
        <v>0</v>
      </c>
      <c r="E464" s="77">
        <v>73.09</v>
      </c>
      <c r="F464" s="77">
        <v>1661.34</v>
      </c>
    </row>
    <row r="465" spans="1:6" ht="14.25" customHeight="1">
      <c r="A465" s="77" t="s">
        <v>195</v>
      </c>
      <c r="B465" s="77">
        <v>8</v>
      </c>
      <c r="C465" s="77">
        <v>1732.44</v>
      </c>
      <c r="D465" s="77">
        <v>0</v>
      </c>
      <c r="E465" s="77">
        <v>60.18</v>
      </c>
      <c r="F465" s="77">
        <v>1757.02</v>
      </c>
    </row>
    <row r="466" spans="1:6" ht="14.25" customHeight="1">
      <c r="A466" s="77" t="s">
        <v>195</v>
      </c>
      <c r="B466" s="77">
        <v>9</v>
      </c>
      <c r="C466" s="77">
        <v>1761.02</v>
      </c>
      <c r="D466" s="77">
        <v>0</v>
      </c>
      <c r="E466" s="77">
        <v>168.71</v>
      </c>
      <c r="F466" s="77">
        <v>1784.41</v>
      </c>
    </row>
    <row r="467" spans="1:6" ht="14.25" customHeight="1">
      <c r="A467" s="77" t="s">
        <v>195</v>
      </c>
      <c r="B467" s="77">
        <v>10</v>
      </c>
      <c r="C467" s="77">
        <v>1726.47</v>
      </c>
      <c r="D467" s="77">
        <v>0</v>
      </c>
      <c r="E467" s="77">
        <v>200.45</v>
      </c>
      <c r="F467" s="77">
        <v>1752.75</v>
      </c>
    </row>
    <row r="468" spans="1:6" ht="14.25" customHeight="1">
      <c r="A468" s="77" t="s">
        <v>195</v>
      </c>
      <c r="B468" s="77">
        <v>11</v>
      </c>
      <c r="C468" s="77">
        <v>1704.58</v>
      </c>
      <c r="D468" s="77">
        <v>0</v>
      </c>
      <c r="E468" s="77">
        <v>191.95</v>
      </c>
      <c r="F468" s="77">
        <v>1732.14</v>
      </c>
    </row>
    <row r="469" spans="1:6" ht="14.25" customHeight="1">
      <c r="A469" s="77" t="s">
        <v>195</v>
      </c>
      <c r="B469" s="77">
        <v>12</v>
      </c>
      <c r="C469" s="77">
        <v>1697.01</v>
      </c>
      <c r="D469" s="77">
        <v>0</v>
      </c>
      <c r="E469" s="77">
        <v>119.92</v>
      </c>
      <c r="F469" s="77">
        <v>1723.87</v>
      </c>
    </row>
    <row r="470" spans="1:6" ht="14.25" customHeight="1">
      <c r="A470" s="77" t="s">
        <v>195</v>
      </c>
      <c r="B470" s="77">
        <v>13</v>
      </c>
      <c r="C470" s="77">
        <v>1707.54</v>
      </c>
      <c r="D470" s="77">
        <v>0</v>
      </c>
      <c r="E470" s="77">
        <v>75.55</v>
      </c>
      <c r="F470" s="77">
        <v>1733.7</v>
      </c>
    </row>
    <row r="471" spans="1:6" ht="14.25" customHeight="1">
      <c r="A471" s="77" t="s">
        <v>195</v>
      </c>
      <c r="B471" s="77">
        <v>14</v>
      </c>
      <c r="C471" s="77">
        <v>1710.46</v>
      </c>
      <c r="D471" s="77">
        <v>0</v>
      </c>
      <c r="E471" s="77">
        <v>113.91</v>
      </c>
      <c r="F471" s="77">
        <v>1731.92</v>
      </c>
    </row>
    <row r="472" spans="1:6" ht="14.25" customHeight="1">
      <c r="A472" s="77" t="s">
        <v>195</v>
      </c>
      <c r="B472" s="77">
        <v>15</v>
      </c>
      <c r="C472" s="77">
        <v>1732.08</v>
      </c>
      <c r="D472" s="77">
        <v>0</v>
      </c>
      <c r="E472" s="77">
        <v>100.29</v>
      </c>
      <c r="F472" s="77">
        <v>1752.85</v>
      </c>
    </row>
    <row r="473" spans="1:6" ht="14.25" customHeight="1">
      <c r="A473" s="77" t="s">
        <v>195</v>
      </c>
      <c r="B473" s="77">
        <v>16</v>
      </c>
      <c r="C473" s="77">
        <v>1744.43</v>
      </c>
      <c r="D473" s="77">
        <v>0</v>
      </c>
      <c r="E473" s="77">
        <v>152.54</v>
      </c>
      <c r="F473" s="77">
        <v>1767.18</v>
      </c>
    </row>
    <row r="474" spans="1:6" ht="14.25" customHeight="1">
      <c r="A474" s="77" t="s">
        <v>195</v>
      </c>
      <c r="B474" s="77">
        <v>17</v>
      </c>
      <c r="C474" s="77">
        <v>1794.57</v>
      </c>
      <c r="D474" s="77">
        <v>0</v>
      </c>
      <c r="E474" s="77">
        <v>63.27</v>
      </c>
      <c r="F474" s="77">
        <v>1821.35</v>
      </c>
    </row>
    <row r="475" spans="1:6" ht="14.25" customHeight="1">
      <c r="A475" s="77" t="s">
        <v>195</v>
      </c>
      <c r="B475" s="77">
        <v>18</v>
      </c>
      <c r="C475" s="77">
        <v>1894.35</v>
      </c>
      <c r="D475" s="77">
        <v>0</v>
      </c>
      <c r="E475" s="77">
        <v>116.29</v>
      </c>
      <c r="F475" s="77">
        <v>1924.66</v>
      </c>
    </row>
    <row r="476" spans="1:6" ht="14.25" customHeight="1">
      <c r="A476" s="77" t="s">
        <v>195</v>
      </c>
      <c r="B476" s="77">
        <v>19</v>
      </c>
      <c r="C476" s="77">
        <v>1885.61</v>
      </c>
      <c r="D476" s="77">
        <v>0</v>
      </c>
      <c r="E476" s="77">
        <v>232.88</v>
      </c>
      <c r="F476" s="77">
        <v>1912.07</v>
      </c>
    </row>
    <row r="477" spans="1:6" ht="14.25" customHeight="1">
      <c r="A477" s="77" t="s">
        <v>195</v>
      </c>
      <c r="B477" s="77">
        <v>20</v>
      </c>
      <c r="C477" s="77">
        <v>1852.23</v>
      </c>
      <c r="D477" s="77">
        <v>0</v>
      </c>
      <c r="E477" s="77">
        <v>374.09</v>
      </c>
      <c r="F477" s="77">
        <v>1881.22</v>
      </c>
    </row>
    <row r="478" spans="1:6" ht="14.25" customHeight="1">
      <c r="A478" s="77" t="s">
        <v>195</v>
      </c>
      <c r="B478" s="77">
        <v>21</v>
      </c>
      <c r="C478" s="77">
        <v>1782.57</v>
      </c>
      <c r="D478" s="77">
        <v>0</v>
      </c>
      <c r="E478" s="77">
        <v>382.4</v>
      </c>
      <c r="F478" s="77">
        <v>1816.51</v>
      </c>
    </row>
    <row r="479" spans="1:6" ht="14.25" customHeight="1">
      <c r="A479" s="77" t="s">
        <v>195</v>
      </c>
      <c r="B479" s="77">
        <v>22</v>
      </c>
      <c r="C479" s="77">
        <v>1608.44</v>
      </c>
      <c r="D479" s="77">
        <v>0</v>
      </c>
      <c r="E479" s="77">
        <v>394.7</v>
      </c>
      <c r="F479" s="77">
        <v>1639.22</v>
      </c>
    </row>
    <row r="480" spans="1:6" ht="14.25" customHeight="1">
      <c r="A480" s="77" t="s">
        <v>195</v>
      </c>
      <c r="B480" s="77">
        <v>23</v>
      </c>
      <c r="C480" s="77">
        <v>1496.31</v>
      </c>
      <c r="D480" s="77">
        <v>0</v>
      </c>
      <c r="E480" s="77">
        <v>658.13</v>
      </c>
      <c r="F480" s="77">
        <v>1528.66</v>
      </c>
    </row>
    <row r="481" spans="1:6" ht="14.25" customHeight="1">
      <c r="A481" s="77" t="s">
        <v>196</v>
      </c>
      <c r="B481" s="77">
        <v>0</v>
      </c>
      <c r="C481" s="77">
        <v>1382.26</v>
      </c>
      <c r="D481" s="77">
        <v>0</v>
      </c>
      <c r="E481" s="77">
        <v>406.69</v>
      </c>
      <c r="F481" s="77">
        <v>1412.25</v>
      </c>
    </row>
    <row r="482" spans="1:6" ht="14.25" customHeight="1">
      <c r="A482" s="77" t="s">
        <v>196</v>
      </c>
      <c r="B482" s="77">
        <v>1</v>
      </c>
      <c r="C482" s="77">
        <v>1087.9100000000001</v>
      </c>
      <c r="D482" s="77">
        <v>0</v>
      </c>
      <c r="E482" s="77">
        <v>78.73</v>
      </c>
      <c r="F482" s="77">
        <v>1119.57</v>
      </c>
    </row>
    <row r="483" spans="1:6" ht="14.25" customHeight="1">
      <c r="A483" s="77" t="s">
        <v>196</v>
      </c>
      <c r="B483" s="77">
        <v>2</v>
      </c>
      <c r="C483" s="77">
        <v>1062.99</v>
      </c>
      <c r="D483" s="77">
        <v>0</v>
      </c>
      <c r="E483" s="77">
        <v>99.81</v>
      </c>
      <c r="F483" s="77">
        <v>1095.4100000000001</v>
      </c>
    </row>
    <row r="484" spans="1:6" ht="14.25" customHeight="1">
      <c r="A484" s="77" t="s">
        <v>196</v>
      </c>
      <c r="B484" s="77">
        <v>3</v>
      </c>
      <c r="C484" s="77">
        <v>1058.74</v>
      </c>
      <c r="D484" s="77">
        <v>0</v>
      </c>
      <c r="E484" s="77">
        <v>66.14</v>
      </c>
      <c r="F484" s="77">
        <v>1091.8800000000001</v>
      </c>
    </row>
    <row r="485" spans="1:6" ht="14.25" customHeight="1">
      <c r="A485" s="77" t="s">
        <v>196</v>
      </c>
      <c r="B485" s="77">
        <v>4</v>
      </c>
      <c r="C485" s="77">
        <v>1082.02</v>
      </c>
      <c r="D485" s="77">
        <v>0</v>
      </c>
      <c r="E485" s="77">
        <v>70.64</v>
      </c>
      <c r="F485" s="77">
        <v>1115.76</v>
      </c>
    </row>
    <row r="486" spans="1:6" ht="14.25" customHeight="1">
      <c r="A486" s="77" t="s">
        <v>196</v>
      </c>
      <c r="B486" s="77">
        <v>5</v>
      </c>
      <c r="C486" s="77">
        <v>1384.54</v>
      </c>
      <c r="D486" s="77">
        <v>0</v>
      </c>
      <c r="E486" s="77">
        <v>278.06</v>
      </c>
      <c r="F486" s="77">
        <v>1417.26</v>
      </c>
    </row>
    <row r="487" spans="1:6" ht="14.25" customHeight="1">
      <c r="A487" s="77" t="s">
        <v>196</v>
      </c>
      <c r="B487" s="77">
        <v>6</v>
      </c>
      <c r="C487" s="77">
        <v>1469.51</v>
      </c>
      <c r="D487" s="77">
        <v>3.2</v>
      </c>
      <c r="E487" s="77">
        <v>187.44</v>
      </c>
      <c r="F487" s="77">
        <v>1501.51</v>
      </c>
    </row>
    <row r="488" spans="1:6" ht="14.25" customHeight="1">
      <c r="A488" s="77" t="s">
        <v>196</v>
      </c>
      <c r="B488" s="77">
        <v>7</v>
      </c>
      <c r="C488" s="77">
        <v>1551.15</v>
      </c>
      <c r="D488" s="77">
        <v>4.07</v>
      </c>
      <c r="E488" s="77">
        <v>55.8</v>
      </c>
      <c r="F488" s="77">
        <v>1591.21</v>
      </c>
    </row>
    <row r="489" spans="1:6" ht="14.25" customHeight="1">
      <c r="A489" s="77" t="s">
        <v>196</v>
      </c>
      <c r="B489" s="77">
        <v>8</v>
      </c>
      <c r="C489" s="77">
        <v>1716.25</v>
      </c>
      <c r="D489" s="77">
        <v>0.31</v>
      </c>
      <c r="E489" s="77">
        <v>26.91</v>
      </c>
      <c r="F489" s="77">
        <v>1750.62</v>
      </c>
    </row>
    <row r="490" spans="1:6" ht="14.25" customHeight="1">
      <c r="A490" s="77" t="s">
        <v>196</v>
      </c>
      <c r="B490" s="77">
        <v>9</v>
      </c>
      <c r="C490" s="77">
        <v>1780.03</v>
      </c>
      <c r="D490" s="77">
        <v>0</v>
      </c>
      <c r="E490" s="77">
        <v>84.97</v>
      </c>
      <c r="F490" s="77">
        <v>1814.63</v>
      </c>
    </row>
    <row r="491" spans="1:6" ht="14.25" customHeight="1">
      <c r="A491" s="77" t="s">
        <v>196</v>
      </c>
      <c r="B491" s="77">
        <v>10</v>
      </c>
      <c r="C491" s="77">
        <v>1740.3</v>
      </c>
      <c r="D491" s="77">
        <v>0</v>
      </c>
      <c r="E491" s="77">
        <v>80.84</v>
      </c>
      <c r="F491" s="77">
        <v>1773.34</v>
      </c>
    </row>
    <row r="492" spans="1:6" ht="14.25" customHeight="1">
      <c r="A492" s="77" t="s">
        <v>196</v>
      </c>
      <c r="B492" s="77">
        <v>11</v>
      </c>
      <c r="C492" s="77">
        <v>1712.22</v>
      </c>
      <c r="D492" s="77">
        <v>0</v>
      </c>
      <c r="E492" s="77">
        <v>63.59</v>
      </c>
      <c r="F492" s="77">
        <v>1745.59</v>
      </c>
    </row>
    <row r="493" spans="1:6" ht="14.25" customHeight="1">
      <c r="A493" s="77" t="s">
        <v>196</v>
      </c>
      <c r="B493" s="77">
        <v>12</v>
      </c>
      <c r="C493" s="77">
        <v>1682.97</v>
      </c>
      <c r="D493" s="77">
        <v>0</v>
      </c>
      <c r="E493" s="77">
        <v>126.58</v>
      </c>
      <c r="F493" s="77">
        <v>1716.25</v>
      </c>
    </row>
    <row r="494" spans="1:6" ht="14.25" customHeight="1">
      <c r="A494" s="77" t="s">
        <v>196</v>
      </c>
      <c r="B494" s="77">
        <v>13</v>
      </c>
      <c r="C494" s="77">
        <v>1614.59</v>
      </c>
      <c r="D494" s="77">
        <v>0</v>
      </c>
      <c r="E494" s="77">
        <v>102.35</v>
      </c>
      <c r="F494" s="77">
        <v>1646.6</v>
      </c>
    </row>
    <row r="495" spans="1:6" ht="14.25" customHeight="1">
      <c r="A495" s="77" t="s">
        <v>196</v>
      </c>
      <c r="B495" s="77">
        <v>14</v>
      </c>
      <c r="C495" s="77">
        <v>1661.13</v>
      </c>
      <c r="D495" s="77">
        <v>0</v>
      </c>
      <c r="E495" s="77">
        <v>105.15</v>
      </c>
      <c r="F495" s="77">
        <v>1691.5</v>
      </c>
    </row>
    <row r="496" spans="1:6" ht="14.25" customHeight="1">
      <c r="A496" s="77" t="s">
        <v>196</v>
      </c>
      <c r="B496" s="77">
        <v>15</v>
      </c>
      <c r="C496" s="77">
        <v>1673.58</v>
      </c>
      <c r="D496" s="77">
        <v>0</v>
      </c>
      <c r="E496" s="77">
        <v>95.25</v>
      </c>
      <c r="F496" s="77">
        <v>1704.11</v>
      </c>
    </row>
    <row r="497" spans="1:6" ht="14.25" customHeight="1">
      <c r="A497" s="77" t="s">
        <v>196</v>
      </c>
      <c r="B497" s="77">
        <v>16</v>
      </c>
      <c r="C497" s="77">
        <v>1718.98</v>
      </c>
      <c r="D497" s="77">
        <v>4.16</v>
      </c>
      <c r="E497" s="77">
        <v>33.96</v>
      </c>
      <c r="F497" s="77">
        <v>1750.22</v>
      </c>
    </row>
    <row r="498" spans="1:6" ht="14.25" customHeight="1">
      <c r="A498" s="77" t="s">
        <v>196</v>
      </c>
      <c r="B498" s="77">
        <v>17</v>
      </c>
      <c r="C498" s="77">
        <v>1737.29</v>
      </c>
      <c r="D498" s="77">
        <v>1.58</v>
      </c>
      <c r="E498" s="77">
        <v>50.89</v>
      </c>
      <c r="F498" s="77">
        <v>1771.2</v>
      </c>
    </row>
    <row r="499" spans="1:6" ht="14.25" customHeight="1">
      <c r="A499" s="77" t="s">
        <v>196</v>
      </c>
      <c r="B499" s="77">
        <v>18</v>
      </c>
      <c r="C499" s="77">
        <v>1808.49</v>
      </c>
      <c r="D499" s="77">
        <v>0</v>
      </c>
      <c r="E499" s="77">
        <v>122.05</v>
      </c>
      <c r="F499" s="77">
        <v>1842.8</v>
      </c>
    </row>
    <row r="500" spans="1:6" ht="14.25" customHeight="1">
      <c r="A500" s="77" t="s">
        <v>196</v>
      </c>
      <c r="B500" s="77">
        <v>19</v>
      </c>
      <c r="C500" s="77">
        <v>1772.1</v>
      </c>
      <c r="D500" s="77">
        <v>0</v>
      </c>
      <c r="E500" s="77">
        <v>121.49</v>
      </c>
      <c r="F500" s="77">
        <v>1803.91</v>
      </c>
    </row>
    <row r="501" spans="1:6" ht="14.25" customHeight="1">
      <c r="A501" s="77" t="s">
        <v>196</v>
      </c>
      <c r="B501" s="77">
        <v>20</v>
      </c>
      <c r="C501" s="77">
        <v>1767.67</v>
      </c>
      <c r="D501" s="77">
        <v>0</v>
      </c>
      <c r="E501" s="77">
        <v>202.63</v>
      </c>
      <c r="F501" s="77">
        <v>1796.48</v>
      </c>
    </row>
    <row r="502" spans="1:6" ht="14.25" customHeight="1">
      <c r="A502" s="77" t="s">
        <v>196</v>
      </c>
      <c r="B502" s="77">
        <v>21</v>
      </c>
      <c r="C502" s="77">
        <v>1696.35</v>
      </c>
      <c r="D502" s="77">
        <v>0</v>
      </c>
      <c r="E502" s="77">
        <v>215.22</v>
      </c>
      <c r="F502" s="77">
        <v>1727.31</v>
      </c>
    </row>
    <row r="503" spans="1:6" ht="14.25" customHeight="1">
      <c r="A503" s="77" t="s">
        <v>196</v>
      </c>
      <c r="B503" s="77">
        <v>22</v>
      </c>
      <c r="C503" s="77">
        <v>1492.75</v>
      </c>
      <c r="D503" s="77">
        <v>0</v>
      </c>
      <c r="E503" s="77">
        <v>691.37</v>
      </c>
      <c r="F503" s="77">
        <v>1518.81</v>
      </c>
    </row>
    <row r="504" spans="1:6" ht="14.25" customHeight="1">
      <c r="A504" s="77" t="s">
        <v>196</v>
      </c>
      <c r="B504" s="77">
        <v>23</v>
      </c>
      <c r="C504" s="77">
        <v>1363.41</v>
      </c>
      <c r="D504" s="77">
        <v>0</v>
      </c>
      <c r="E504" s="77">
        <v>985.37</v>
      </c>
      <c r="F504" s="77">
        <v>1388.7</v>
      </c>
    </row>
    <row r="505" spans="1:6" ht="14.25" customHeight="1">
      <c r="A505" s="77" t="s">
        <v>197</v>
      </c>
      <c r="B505" s="77">
        <v>0</v>
      </c>
      <c r="C505" s="77">
        <v>1256.28</v>
      </c>
      <c r="D505" s="77">
        <v>0</v>
      </c>
      <c r="E505" s="77">
        <v>480.28</v>
      </c>
      <c r="F505" s="77">
        <v>1281.02</v>
      </c>
    </row>
    <row r="506" spans="1:6" ht="14.25" customHeight="1">
      <c r="A506" s="77" t="s">
        <v>197</v>
      </c>
      <c r="B506" s="77">
        <v>1</v>
      </c>
      <c r="C506" s="77">
        <v>1141.18</v>
      </c>
      <c r="D506" s="77">
        <v>0</v>
      </c>
      <c r="E506" s="77">
        <v>334.73</v>
      </c>
      <c r="F506" s="77">
        <v>1170.83</v>
      </c>
    </row>
    <row r="507" spans="1:6" ht="14.25" customHeight="1">
      <c r="A507" s="77" t="s">
        <v>197</v>
      </c>
      <c r="B507" s="77">
        <v>2</v>
      </c>
      <c r="C507" s="77">
        <v>914.73</v>
      </c>
      <c r="D507" s="77">
        <v>0</v>
      </c>
      <c r="E507" s="77">
        <v>117</v>
      </c>
      <c r="F507" s="77">
        <v>944.22</v>
      </c>
    </row>
    <row r="508" spans="1:6" ht="14.25" customHeight="1">
      <c r="A508" s="77" t="s">
        <v>197</v>
      </c>
      <c r="B508" s="77">
        <v>3</v>
      </c>
      <c r="C508" s="77">
        <v>894.36</v>
      </c>
      <c r="D508" s="77">
        <v>0</v>
      </c>
      <c r="E508" s="77">
        <v>52.92</v>
      </c>
      <c r="F508" s="77">
        <v>924.71</v>
      </c>
    </row>
    <row r="509" spans="1:6" ht="14.25" customHeight="1">
      <c r="A509" s="77" t="s">
        <v>197</v>
      </c>
      <c r="B509" s="77">
        <v>4</v>
      </c>
      <c r="C509" s="77">
        <v>906.08</v>
      </c>
      <c r="D509" s="77">
        <v>0</v>
      </c>
      <c r="E509" s="77">
        <v>38.479999999999997</v>
      </c>
      <c r="F509" s="77">
        <v>936.22</v>
      </c>
    </row>
    <row r="510" spans="1:6" ht="14.25" customHeight="1">
      <c r="A510" s="77" t="s">
        <v>197</v>
      </c>
      <c r="B510" s="77">
        <v>5</v>
      </c>
      <c r="C510" s="77">
        <v>951.12</v>
      </c>
      <c r="D510" s="77">
        <v>0</v>
      </c>
      <c r="E510" s="77">
        <v>71.430000000000007</v>
      </c>
      <c r="F510" s="77">
        <v>981.93</v>
      </c>
    </row>
    <row r="511" spans="1:6" ht="14.25" customHeight="1">
      <c r="A511" s="77" t="s">
        <v>197</v>
      </c>
      <c r="B511" s="77">
        <v>6</v>
      </c>
      <c r="C511" s="77">
        <v>1240.1500000000001</v>
      </c>
      <c r="D511" s="77">
        <v>0.3</v>
      </c>
      <c r="E511" s="77">
        <v>27.17</v>
      </c>
      <c r="F511" s="77">
        <v>1258.51</v>
      </c>
    </row>
    <row r="512" spans="1:6" ht="14.25" customHeight="1">
      <c r="A512" s="77" t="s">
        <v>197</v>
      </c>
      <c r="B512" s="77">
        <v>7</v>
      </c>
      <c r="C512" s="77">
        <v>1286.1099999999999</v>
      </c>
      <c r="D512" s="77">
        <v>0</v>
      </c>
      <c r="E512" s="77">
        <v>238.86</v>
      </c>
      <c r="F512" s="77">
        <v>1303.79</v>
      </c>
    </row>
    <row r="513" spans="1:6" ht="14.25" customHeight="1">
      <c r="A513" s="77" t="s">
        <v>197</v>
      </c>
      <c r="B513" s="77">
        <v>8</v>
      </c>
      <c r="C513" s="77">
        <v>1333.44</v>
      </c>
      <c r="D513" s="77">
        <v>4.5199999999999996</v>
      </c>
      <c r="E513" s="77">
        <v>76.06</v>
      </c>
      <c r="F513" s="77">
        <v>1361.74</v>
      </c>
    </row>
    <row r="514" spans="1:6" ht="14.25" customHeight="1">
      <c r="A514" s="77" t="s">
        <v>197</v>
      </c>
      <c r="B514" s="77">
        <v>9</v>
      </c>
      <c r="C514" s="77">
        <v>1385.81</v>
      </c>
      <c r="D514" s="77">
        <v>0</v>
      </c>
      <c r="E514" s="77">
        <v>174.57</v>
      </c>
      <c r="F514" s="77">
        <v>1412.14</v>
      </c>
    </row>
    <row r="515" spans="1:6" ht="14.25" customHeight="1">
      <c r="A515" s="77" t="s">
        <v>197</v>
      </c>
      <c r="B515" s="77">
        <v>10</v>
      </c>
      <c r="C515" s="77">
        <v>1373.4</v>
      </c>
      <c r="D515" s="77">
        <v>0</v>
      </c>
      <c r="E515" s="77">
        <v>38.76</v>
      </c>
      <c r="F515" s="77">
        <v>1402.05</v>
      </c>
    </row>
    <row r="516" spans="1:6" ht="14.25" customHeight="1">
      <c r="A516" s="77" t="s">
        <v>197</v>
      </c>
      <c r="B516" s="77">
        <v>11</v>
      </c>
      <c r="C516" s="77">
        <v>1374.75</v>
      </c>
      <c r="D516" s="77">
        <v>6.91</v>
      </c>
      <c r="E516" s="77">
        <v>150.12</v>
      </c>
      <c r="F516" s="77">
        <v>1402.19</v>
      </c>
    </row>
    <row r="517" spans="1:6" ht="14.25" customHeight="1">
      <c r="A517" s="77" t="s">
        <v>197</v>
      </c>
      <c r="B517" s="77">
        <v>12</v>
      </c>
      <c r="C517" s="77">
        <v>1369.66</v>
      </c>
      <c r="D517" s="77">
        <v>6.87</v>
      </c>
      <c r="E517" s="77">
        <v>154.47999999999999</v>
      </c>
      <c r="F517" s="77">
        <v>1396.9</v>
      </c>
    </row>
    <row r="518" spans="1:6" ht="14.25" customHeight="1">
      <c r="A518" s="77" t="s">
        <v>197</v>
      </c>
      <c r="B518" s="77">
        <v>13</v>
      </c>
      <c r="C518" s="77">
        <v>1356.8</v>
      </c>
      <c r="D518" s="77">
        <v>6.71</v>
      </c>
      <c r="E518" s="77">
        <v>174.59</v>
      </c>
      <c r="F518" s="77">
        <v>1384.1</v>
      </c>
    </row>
    <row r="519" spans="1:6" ht="14.25" customHeight="1">
      <c r="A519" s="77" t="s">
        <v>197</v>
      </c>
      <c r="B519" s="77">
        <v>14</v>
      </c>
      <c r="C519" s="77">
        <v>1402.99</v>
      </c>
      <c r="D519" s="77">
        <v>0.01</v>
      </c>
      <c r="E519" s="77">
        <v>36.35</v>
      </c>
      <c r="F519" s="77">
        <v>1432.08</v>
      </c>
    </row>
    <row r="520" spans="1:6" ht="14.25" customHeight="1">
      <c r="A520" s="77" t="s">
        <v>197</v>
      </c>
      <c r="B520" s="77">
        <v>15</v>
      </c>
      <c r="C520" s="77">
        <v>1473.07</v>
      </c>
      <c r="D520" s="77">
        <v>0</v>
      </c>
      <c r="E520" s="77">
        <v>68.22</v>
      </c>
      <c r="F520" s="77">
        <v>1497.2</v>
      </c>
    </row>
    <row r="521" spans="1:6" ht="14.25" customHeight="1">
      <c r="A521" s="77" t="s">
        <v>197</v>
      </c>
      <c r="B521" s="77">
        <v>16</v>
      </c>
      <c r="C521" s="77">
        <v>1532.72</v>
      </c>
      <c r="D521" s="77">
        <v>0</v>
      </c>
      <c r="E521" s="77">
        <v>97.24</v>
      </c>
      <c r="F521" s="77">
        <v>1560.94</v>
      </c>
    </row>
    <row r="522" spans="1:6" ht="14.25" customHeight="1">
      <c r="A522" s="77" t="s">
        <v>197</v>
      </c>
      <c r="B522" s="77">
        <v>17</v>
      </c>
      <c r="C522" s="77">
        <v>1622.06</v>
      </c>
      <c r="D522" s="77">
        <v>0</v>
      </c>
      <c r="E522" s="77">
        <v>155.91999999999999</v>
      </c>
      <c r="F522" s="77">
        <v>1654.01</v>
      </c>
    </row>
    <row r="523" spans="1:6" ht="14.25" customHeight="1">
      <c r="A523" s="77" t="s">
        <v>197</v>
      </c>
      <c r="B523" s="77">
        <v>18</v>
      </c>
      <c r="C523" s="77">
        <v>1762.86</v>
      </c>
      <c r="D523" s="77">
        <v>0</v>
      </c>
      <c r="E523" s="77">
        <v>107.13</v>
      </c>
      <c r="F523" s="77">
        <v>1794.74</v>
      </c>
    </row>
    <row r="524" spans="1:6" ht="14.25" customHeight="1">
      <c r="A524" s="77" t="s">
        <v>197</v>
      </c>
      <c r="B524" s="77">
        <v>19</v>
      </c>
      <c r="C524" s="77">
        <v>1760.35</v>
      </c>
      <c r="D524" s="77">
        <v>0</v>
      </c>
      <c r="E524" s="77">
        <v>133.51</v>
      </c>
      <c r="F524" s="77">
        <v>1790.67</v>
      </c>
    </row>
    <row r="525" spans="1:6" ht="14.25" customHeight="1">
      <c r="A525" s="77" t="s">
        <v>197</v>
      </c>
      <c r="B525" s="77">
        <v>20</v>
      </c>
      <c r="C525" s="77">
        <v>1715.43</v>
      </c>
      <c r="D525" s="77">
        <v>0</v>
      </c>
      <c r="E525" s="77">
        <v>244.53</v>
      </c>
      <c r="F525" s="77">
        <v>1744.97</v>
      </c>
    </row>
    <row r="526" spans="1:6" ht="14.25" customHeight="1">
      <c r="A526" s="77" t="s">
        <v>197</v>
      </c>
      <c r="B526" s="77">
        <v>21</v>
      </c>
      <c r="C526" s="77">
        <v>1669.69</v>
      </c>
      <c r="D526" s="77">
        <v>0</v>
      </c>
      <c r="E526" s="77">
        <v>149.15</v>
      </c>
      <c r="F526" s="77">
        <v>1700.41</v>
      </c>
    </row>
    <row r="527" spans="1:6" ht="14.25" customHeight="1">
      <c r="A527" s="77" t="s">
        <v>197</v>
      </c>
      <c r="B527" s="77">
        <v>22</v>
      </c>
      <c r="C527" s="77">
        <v>1550.28</v>
      </c>
      <c r="D527" s="77">
        <v>0</v>
      </c>
      <c r="E527" s="77">
        <v>285.3</v>
      </c>
      <c r="F527" s="77">
        <v>1577.59</v>
      </c>
    </row>
    <row r="528" spans="1:6" ht="14.25" customHeight="1">
      <c r="A528" s="77" t="s">
        <v>197</v>
      </c>
      <c r="B528" s="77">
        <v>23</v>
      </c>
      <c r="C528" s="77">
        <v>1352.05</v>
      </c>
      <c r="D528" s="77">
        <v>0</v>
      </c>
      <c r="E528" s="77">
        <v>147.63</v>
      </c>
      <c r="F528" s="77">
        <v>1378.51</v>
      </c>
    </row>
    <row r="529" spans="1:6" ht="14.25" customHeight="1">
      <c r="A529" s="77" t="s">
        <v>198</v>
      </c>
      <c r="B529" s="77">
        <v>0</v>
      </c>
      <c r="C529" s="77">
        <v>1229.45</v>
      </c>
      <c r="D529" s="77">
        <v>0</v>
      </c>
      <c r="E529" s="77">
        <v>136.33000000000001</v>
      </c>
      <c r="F529" s="77">
        <v>1255.1300000000001</v>
      </c>
    </row>
    <row r="530" spans="1:6" ht="14.25" customHeight="1">
      <c r="A530" s="77" t="s">
        <v>198</v>
      </c>
      <c r="B530" s="77">
        <v>1</v>
      </c>
      <c r="C530" s="77">
        <v>1200.1300000000001</v>
      </c>
      <c r="D530" s="77">
        <v>0</v>
      </c>
      <c r="E530" s="77">
        <v>329.85</v>
      </c>
      <c r="F530" s="77">
        <v>1228.08</v>
      </c>
    </row>
    <row r="531" spans="1:6" ht="14.25" customHeight="1">
      <c r="A531" s="77" t="s">
        <v>198</v>
      </c>
      <c r="B531" s="77">
        <v>2</v>
      </c>
      <c r="C531" s="77">
        <v>892.22</v>
      </c>
      <c r="D531" s="77">
        <v>0</v>
      </c>
      <c r="E531" s="77">
        <v>42.44</v>
      </c>
      <c r="F531" s="77">
        <v>922.83</v>
      </c>
    </row>
    <row r="532" spans="1:6" ht="14.25" customHeight="1">
      <c r="A532" s="77" t="s">
        <v>198</v>
      </c>
      <c r="B532" s="77">
        <v>3</v>
      </c>
      <c r="C532" s="77">
        <v>1115.3399999999999</v>
      </c>
      <c r="D532" s="77">
        <v>0</v>
      </c>
      <c r="E532" s="77">
        <v>364.2</v>
      </c>
      <c r="F532" s="77">
        <v>1141.1199999999999</v>
      </c>
    </row>
    <row r="533" spans="1:6" ht="14.25" customHeight="1">
      <c r="A533" s="77" t="s">
        <v>198</v>
      </c>
      <c r="B533" s="77">
        <v>4</v>
      </c>
      <c r="C533" s="77">
        <v>905.95</v>
      </c>
      <c r="D533" s="77">
        <v>0.37</v>
      </c>
      <c r="E533" s="77">
        <v>14.62</v>
      </c>
      <c r="F533" s="77">
        <v>938.46</v>
      </c>
    </row>
    <row r="534" spans="1:6" ht="14.25" customHeight="1">
      <c r="A534" s="77" t="s">
        <v>198</v>
      </c>
      <c r="B534" s="77">
        <v>5</v>
      </c>
      <c r="C534" s="77">
        <v>1158.03</v>
      </c>
      <c r="D534" s="77">
        <v>41.98</v>
      </c>
      <c r="E534" s="77">
        <v>2.5499999999999998</v>
      </c>
      <c r="F534" s="77">
        <v>1182.06</v>
      </c>
    </row>
    <row r="535" spans="1:6" ht="14.25" customHeight="1">
      <c r="A535" s="77" t="s">
        <v>198</v>
      </c>
      <c r="B535" s="77">
        <v>6</v>
      </c>
      <c r="C535" s="77">
        <v>1314.33</v>
      </c>
      <c r="D535" s="77">
        <v>25.21</v>
      </c>
      <c r="E535" s="77">
        <v>12.99</v>
      </c>
      <c r="F535" s="77">
        <v>1338.37</v>
      </c>
    </row>
    <row r="536" spans="1:6" ht="14.25" customHeight="1">
      <c r="A536" s="77" t="s">
        <v>198</v>
      </c>
      <c r="B536" s="77">
        <v>7</v>
      </c>
      <c r="C536" s="77">
        <v>1404.26</v>
      </c>
      <c r="D536" s="77">
        <v>11.52</v>
      </c>
      <c r="E536" s="77">
        <v>0.22</v>
      </c>
      <c r="F536" s="77">
        <v>1432.28</v>
      </c>
    </row>
    <row r="537" spans="1:6" ht="14.25" customHeight="1">
      <c r="A537" s="77" t="s">
        <v>198</v>
      </c>
      <c r="B537" s="77">
        <v>8</v>
      </c>
      <c r="C537" s="77">
        <v>1497.12</v>
      </c>
      <c r="D537" s="77">
        <v>80.58</v>
      </c>
      <c r="E537" s="77">
        <v>0</v>
      </c>
      <c r="F537" s="77">
        <v>1517.49</v>
      </c>
    </row>
    <row r="538" spans="1:6" ht="14.25" customHeight="1">
      <c r="A538" s="77" t="s">
        <v>198</v>
      </c>
      <c r="B538" s="77">
        <v>9</v>
      </c>
      <c r="C538" s="77">
        <v>1507.22</v>
      </c>
      <c r="D538" s="77">
        <v>0.49</v>
      </c>
      <c r="E538" s="77">
        <v>21.76</v>
      </c>
      <c r="F538" s="77">
        <v>1519.89</v>
      </c>
    </row>
    <row r="539" spans="1:6" ht="14.25" customHeight="1">
      <c r="A539" s="77" t="s">
        <v>198</v>
      </c>
      <c r="B539" s="77">
        <v>10</v>
      </c>
      <c r="C539" s="77">
        <v>1428.32</v>
      </c>
      <c r="D539" s="77">
        <v>0</v>
      </c>
      <c r="E539" s="77">
        <v>15.47</v>
      </c>
      <c r="F539" s="77">
        <v>1438.25</v>
      </c>
    </row>
    <row r="540" spans="1:6" ht="14.25" customHeight="1">
      <c r="A540" s="77" t="s">
        <v>198</v>
      </c>
      <c r="B540" s="77">
        <v>11</v>
      </c>
      <c r="C540" s="77">
        <v>1390.41</v>
      </c>
      <c r="D540" s="77">
        <v>0</v>
      </c>
      <c r="E540" s="77">
        <v>38.94</v>
      </c>
      <c r="F540" s="77">
        <v>1402.87</v>
      </c>
    </row>
    <row r="541" spans="1:6" ht="14.25" customHeight="1">
      <c r="A541" s="77" t="s">
        <v>198</v>
      </c>
      <c r="B541" s="77">
        <v>12</v>
      </c>
      <c r="C541" s="77">
        <v>1368.74</v>
      </c>
      <c r="D541" s="77">
        <v>0</v>
      </c>
      <c r="E541" s="77">
        <v>70.47</v>
      </c>
      <c r="F541" s="77">
        <v>1382.39</v>
      </c>
    </row>
    <row r="542" spans="1:6" ht="14.25" customHeight="1">
      <c r="A542" s="77" t="s">
        <v>198</v>
      </c>
      <c r="B542" s="77">
        <v>13</v>
      </c>
      <c r="C542" s="77">
        <v>1353.74</v>
      </c>
      <c r="D542" s="77">
        <v>0</v>
      </c>
      <c r="E542" s="77">
        <v>65.2</v>
      </c>
      <c r="F542" s="77">
        <v>1370.51</v>
      </c>
    </row>
    <row r="543" spans="1:6" ht="14.25" customHeight="1">
      <c r="A543" s="77" t="s">
        <v>198</v>
      </c>
      <c r="B543" s="77">
        <v>14</v>
      </c>
      <c r="C543" s="77">
        <v>1350.27</v>
      </c>
      <c r="D543" s="77">
        <v>0</v>
      </c>
      <c r="E543" s="77">
        <v>70.849999999999994</v>
      </c>
      <c r="F543" s="77">
        <v>1368.45</v>
      </c>
    </row>
    <row r="544" spans="1:6" ht="14.25" customHeight="1">
      <c r="A544" s="77" t="s">
        <v>198</v>
      </c>
      <c r="B544" s="77">
        <v>15</v>
      </c>
      <c r="C544" s="77">
        <v>1383.89</v>
      </c>
      <c r="D544" s="77">
        <v>0</v>
      </c>
      <c r="E544" s="77">
        <v>79.22</v>
      </c>
      <c r="F544" s="77">
        <v>1401.57</v>
      </c>
    </row>
    <row r="545" spans="1:6" ht="14.25" customHeight="1">
      <c r="A545" s="77" t="s">
        <v>198</v>
      </c>
      <c r="B545" s="77">
        <v>16</v>
      </c>
      <c r="C545" s="77">
        <v>1496.55</v>
      </c>
      <c r="D545" s="77">
        <v>0</v>
      </c>
      <c r="E545" s="77">
        <v>59.09</v>
      </c>
      <c r="F545" s="77">
        <v>1521.64</v>
      </c>
    </row>
    <row r="546" spans="1:6" ht="14.25" customHeight="1">
      <c r="A546" s="77" t="s">
        <v>198</v>
      </c>
      <c r="B546" s="77">
        <v>17</v>
      </c>
      <c r="C546" s="77">
        <v>1574.75</v>
      </c>
      <c r="D546" s="77">
        <v>0</v>
      </c>
      <c r="E546" s="77">
        <v>29.66</v>
      </c>
      <c r="F546" s="77">
        <v>1606.79</v>
      </c>
    </row>
    <row r="547" spans="1:6" ht="14.25" customHeight="1">
      <c r="A547" s="77" t="s">
        <v>198</v>
      </c>
      <c r="B547" s="77">
        <v>18</v>
      </c>
      <c r="C547" s="77">
        <v>1717.89</v>
      </c>
      <c r="D547" s="77">
        <v>0</v>
      </c>
      <c r="E547" s="77">
        <v>67.34</v>
      </c>
      <c r="F547" s="77">
        <v>1745.72</v>
      </c>
    </row>
    <row r="548" spans="1:6" ht="14.25" customHeight="1">
      <c r="A548" s="77" t="s">
        <v>198</v>
      </c>
      <c r="B548" s="77">
        <v>19</v>
      </c>
      <c r="C548" s="77">
        <v>1708.85</v>
      </c>
      <c r="D548" s="77">
        <v>0</v>
      </c>
      <c r="E548" s="77">
        <v>86.83</v>
      </c>
      <c r="F548" s="77">
        <v>1740.31</v>
      </c>
    </row>
    <row r="549" spans="1:6" ht="14.25" customHeight="1">
      <c r="A549" s="77" t="s">
        <v>198</v>
      </c>
      <c r="B549" s="77">
        <v>20</v>
      </c>
      <c r="C549" s="77">
        <v>1687.52</v>
      </c>
      <c r="D549" s="77">
        <v>0</v>
      </c>
      <c r="E549" s="77">
        <v>111.66</v>
      </c>
      <c r="F549" s="77">
        <v>1718.9</v>
      </c>
    </row>
    <row r="550" spans="1:6" ht="14.25" customHeight="1">
      <c r="A550" s="77" t="s">
        <v>198</v>
      </c>
      <c r="B550" s="77">
        <v>21</v>
      </c>
      <c r="C550" s="77">
        <v>1660.59</v>
      </c>
      <c r="D550" s="77">
        <v>0</v>
      </c>
      <c r="E550" s="77">
        <v>327.39</v>
      </c>
      <c r="F550" s="77">
        <v>1692.17</v>
      </c>
    </row>
    <row r="551" spans="1:6" ht="14.25" customHeight="1">
      <c r="A551" s="77" t="s">
        <v>198</v>
      </c>
      <c r="B551" s="77">
        <v>22</v>
      </c>
      <c r="C551" s="77">
        <v>1531.75</v>
      </c>
      <c r="D551" s="77">
        <v>0</v>
      </c>
      <c r="E551" s="77">
        <v>553.66999999999996</v>
      </c>
      <c r="F551" s="77">
        <v>1561.19</v>
      </c>
    </row>
    <row r="552" spans="1:6" ht="14.25" customHeight="1">
      <c r="A552" s="77" t="s">
        <v>198</v>
      </c>
      <c r="B552" s="77">
        <v>23</v>
      </c>
      <c r="C552" s="77">
        <v>1331.55</v>
      </c>
      <c r="D552" s="77">
        <v>0</v>
      </c>
      <c r="E552" s="77">
        <v>453.34</v>
      </c>
      <c r="F552" s="77">
        <v>1358.59</v>
      </c>
    </row>
    <row r="553" spans="1:6" ht="14.25" customHeight="1">
      <c r="A553" s="77" t="s">
        <v>199</v>
      </c>
      <c r="B553" s="77">
        <v>0</v>
      </c>
      <c r="C553" s="77">
        <v>1230.8399999999999</v>
      </c>
      <c r="D553" s="77">
        <v>0</v>
      </c>
      <c r="E553" s="77">
        <v>364.38</v>
      </c>
      <c r="F553" s="77">
        <v>1263.6099999999999</v>
      </c>
    </row>
    <row r="554" spans="1:6" ht="14.25" customHeight="1">
      <c r="A554" s="77" t="s">
        <v>199</v>
      </c>
      <c r="B554" s="77">
        <v>1</v>
      </c>
      <c r="C554" s="77">
        <v>1191.6400000000001</v>
      </c>
      <c r="D554" s="77">
        <v>0</v>
      </c>
      <c r="E554" s="77">
        <v>196.69</v>
      </c>
      <c r="F554" s="77">
        <v>1225.3399999999999</v>
      </c>
    </row>
    <row r="555" spans="1:6" ht="14.25" customHeight="1">
      <c r="A555" s="77" t="s">
        <v>199</v>
      </c>
      <c r="B555" s="77">
        <v>2</v>
      </c>
      <c r="C555" s="77">
        <v>929.51</v>
      </c>
      <c r="D555" s="77">
        <v>0</v>
      </c>
      <c r="E555" s="77">
        <v>61.39</v>
      </c>
      <c r="F555" s="77">
        <v>965.94</v>
      </c>
    </row>
    <row r="556" spans="1:6" ht="14.25" customHeight="1">
      <c r="A556" s="77" t="s">
        <v>199</v>
      </c>
      <c r="B556" s="77">
        <v>3</v>
      </c>
      <c r="C556" s="77">
        <v>1163.73</v>
      </c>
      <c r="D556" s="77">
        <v>0</v>
      </c>
      <c r="E556" s="77">
        <v>308.83</v>
      </c>
      <c r="F556" s="77">
        <v>1199.7</v>
      </c>
    </row>
    <row r="557" spans="1:6" ht="14.25" customHeight="1">
      <c r="A557" s="77" t="s">
        <v>199</v>
      </c>
      <c r="B557" s="77">
        <v>4</v>
      </c>
      <c r="C557" s="77">
        <v>966.29</v>
      </c>
      <c r="D557" s="77">
        <v>0.43</v>
      </c>
      <c r="E557" s="77">
        <v>4.7</v>
      </c>
      <c r="F557" s="77">
        <v>1001.63</v>
      </c>
    </row>
    <row r="558" spans="1:6" ht="14.25" customHeight="1">
      <c r="A558" s="77" t="s">
        <v>199</v>
      </c>
      <c r="B558" s="77">
        <v>5</v>
      </c>
      <c r="C558" s="77">
        <v>1224.83</v>
      </c>
      <c r="D558" s="77">
        <v>24.06</v>
      </c>
      <c r="E558" s="77">
        <v>74.09</v>
      </c>
      <c r="F558" s="77">
        <v>1262.6099999999999</v>
      </c>
    </row>
    <row r="559" spans="1:6" ht="14.25" customHeight="1">
      <c r="A559" s="77" t="s">
        <v>199</v>
      </c>
      <c r="B559" s="77">
        <v>6</v>
      </c>
      <c r="C559" s="77">
        <v>1404.28</v>
      </c>
      <c r="D559" s="77">
        <v>69.61</v>
      </c>
      <c r="E559" s="77">
        <v>2.95</v>
      </c>
      <c r="F559" s="77">
        <v>1442.41</v>
      </c>
    </row>
    <row r="560" spans="1:6" ht="14.25" customHeight="1">
      <c r="A560" s="77" t="s">
        <v>199</v>
      </c>
      <c r="B560" s="77">
        <v>7</v>
      </c>
      <c r="C560" s="77">
        <v>1526.59</v>
      </c>
      <c r="D560" s="77">
        <v>7.55</v>
      </c>
      <c r="E560" s="77">
        <v>6.02</v>
      </c>
      <c r="F560" s="77">
        <v>1569.79</v>
      </c>
    </row>
    <row r="561" spans="1:6" ht="14.25" customHeight="1">
      <c r="A561" s="77" t="s">
        <v>199</v>
      </c>
      <c r="B561" s="77">
        <v>8</v>
      </c>
      <c r="C561" s="77">
        <v>1551.27</v>
      </c>
      <c r="D561" s="77">
        <v>0</v>
      </c>
      <c r="E561" s="77">
        <v>10.19</v>
      </c>
      <c r="F561" s="77">
        <v>1592.66</v>
      </c>
    </row>
    <row r="562" spans="1:6" ht="14.25" customHeight="1">
      <c r="A562" s="77" t="s">
        <v>199</v>
      </c>
      <c r="B562" s="77">
        <v>9</v>
      </c>
      <c r="C562" s="77">
        <v>1531.62</v>
      </c>
      <c r="D562" s="77">
        <v>0</v>
      </c>
      <c r="E562" s="77">
        <v>106.05</v>
      </c>
      <c r="F562" s="77">
        <v>1572.53</v>
      </c>
    </row>
    <row r="563" spans="1:6" ht="14.25" customHeight="1">
      <c r="A563" s="77" t="s">
        <v>199</v>
      </c>
      <c r="B563" s="77">
        <v>10</v>
      </c>
      <c r="C563" s="77">
        <v>1502.93</v>
      </c>
      <c r="D563" s="77">
        <v>0</v>
      </c>
      <c r="E563" s="77">
        <v>149.26</v>
      </c>
      <c r="F563" s="77">
        <v>1545.7</v>
      </c>
    </row>
    <row r="564" spans="1:6" ht="14.25" customHeight="1">
      <c r="A564" s="77" t="s">
        <v>199</v>
      </c>
      <c r="B564" s="77">
        <v>11</v>
      </c>
      <c r="C564" s="77">
        <v>1454.06</v>
      </c>
      <c r="D564" s="77">
        <v>0</v>
      </c>
      <c r="E564" s="77">
        <v>169.3</v>
      </c>
      <c r="F564" s="77">
        <v>1497.14</v>
      </c>
    </row>
    <row r="565" spans="1:6" ht="14.25" customHeight="1">
      <c r="A565" s="77" t="s">
        <v>199</v>
      </c>
      <c r="B565" s="77">
        <v>12</v>
      </c>
      <c r="C565" s="77">
        <v>1411.21</v>
      </c>
      <c r="D565" s="77">
        <v>0</v>
      </c>
      <c r="E565" s="77">
        <v>162.27000000000001</v>
      </c>
      <c r="F565" s="77">
        <v>1454.56</v>
      </c>
    </row>
    <row r="566" spans="1:6" ht="14.25" customHeight="1">
      <c r="A566" s="77" t="s">
        <v>199</v>
      </c>
      <c r="B566" s="77">
        <v>13</v>
      </c>
      <c r="C566" s="77">
        <v>1438.98</v>
      </c>
      <c r="D566" s="77">
        <v>0</v>
      </c>
      <c r="E566" s="77">
        <v>152.59</v>
      </c>
      <c r="F566" s="77">
        <v>1481.59</v>
      </c>
    </row>
    <row r="567" spans="1:6" ht="14.25" customHeight="1">
      <c r="A567" s="77" t="s">
        <v>199</v>
      </c>
      <c r="B567" s="77">
        <v>14</v>
      </c>
      <c r="C567" s="77">
        <v>1469.73</v>
      </c>
      <c r="D567" s="77">
        <v>0</v>
      </c>
      <c r="E567" s="77">
        <v>180.44</v>
      </c>
      <c r="F567" s="77">
        <v>1511.25</v>
      </c>
    </row>
    <row r="568" spans="1:6" ht="14.25" customHeight="1">
      <c r="A568" s="77" t="s">
        <v>199</v>
      </c>
      <c r="B568" s="77">
        <v>15</v>
      </c>
      <c r="C568" s="77">
        <v>1520.22</v>
      </c>
      <c r="D568" s="77">
        <v>0</v>
      </c>
      <c r="E568" s="77">
        <v>184.47</v>
      </c>
      <c r="F568" s="77">
        <v>1560.83</v>
      </c>
    </row>
    <row r="569" spans="1:6" ht="14.25" customHeight="1">
      <c r="A569" s="77" t="s">
        <v>199</v>
      </c>
      <c r="B569" s="77">
        <v>16</v>
      </c>
      <c r="C569" s="77">
        <v>1551.44</v>
      </c>
      <c r="D569" s="77">
        <v>0</v>
      </c>
      <c r="E569" s="77">
        <v>236.87</v>
      </c>
      <c r="F569" s="77">
        <v>1592.3</v>
      </c>
    </row>
    <row r="570" spans="1:6" ht="14.25" customHeight="1">
      <c r="A570" s="77" t="s">
        <v>199</v>
      </c>
      <c r="B570" s="77">
        <v>17</v>
      </c>
      <c r="C570" s="77">
        <v>1572.91</v>
      </c>
      <c r="D570" s="77">
        <v>0</v>
      </c>
      <c r="E570" s="77">
        <v>192.03</v>
      </c>
      <c r="F570" s="77">
        <v>1611.96</v>
      </c>
    </row>
    <row r="571" spans="1:6" ht="14.25" customHeight="1">
      <c r="A571" s="77" t="s">
        <v>199</v>
      </c>
      <c r="B571" s="77">
        <v>18</v>
      </c>
      <c r="C571" s="77">
        <v>1634.69</v>
      </c>
      <c r="D571" s="77">
        <v>0</v>
      </c>
      <c r="E571" s="77">
        <v>211.6</v>
      </c>
      <c r="F571" s="77">
        <v>1667.86</v>
      </c>
    </row>
    <row r="572" spans="1:6" ht="14.25" customHeight="1">
      <c r="A572" s="77" t="s">
        <v>199</v>
      </c>
      <c r="B572" s="77">
        <v>19</v>
      </c>
      <c r="C572" s="77">
        <v>1619.51</v>
      </c>
      <c r="D572" s="77">
        <v>0</v>
      </c>
      <c r="E572" s="77">
        <v>246.74</v>
      </c>
      <c r="F572" s="77">
        <v>1652.48</v>
      </c>
    </row>
    <row r="573" spans="1:6" ht="14.25" customHeight="1">
      <c r="A573" s="77" t="s">
        <v>199</v>
      </c>
      <c r="B573" s="77">
        <v>20</v>
      </c>
      <c r="C573" s="77">
        <v>1620.7</v>
      </c>
      <c r="D573" s="77">
        <v>0</v>
      </c>
      <c r="E573" s="77">
        <v>534.23</v>
      </c>
      <c r="F573" s="77">
        <v>1656.87</v>
      </c>
    </row>
    <row r="574" spans="1:6" ht="14.25" customHeight="1">
      <c r="A574" s="77" t="s">
        <v>199</v>
      </c>
      <c r="B574" s="77">
        <v>21</v>
      </c>
      <c r="C574" s="77">
        <v>1644.82</v>
      </c>
      <c r="D574" s="77">
        <v>0</v>
      </c>
      <c r="E574" s="77">
        <v>678.25</v>
      </c>
      <c r="F574" s="77">
        <v>1677</v>
      </c>
    </row>
    <row r="575" spans="1:6" ht="14.25" customHeight="1">
      <c r="A575" s="77" t="s">
        <v>199</v>
      </c>
      <c r="B575" s="77">
        <v>22</v>
      </c>
      <c r="C575" s="77">
        <v>1468.94</v>
      </c>
      <c r="D575" s="77">
        <v>0</v>
      </c>
      <c r="E575" s="77">
        <v>829.29</v>
      </c>
      <c r="F575" s="77">
        <v>1500.14</v>
      </c>
    </row>
    <row r="576" spans="1:6" ht="14.25" customHeight="1">
      <c r="A576" s="77" t="s">
        <v>199</v>
      </c>
      <c r="B576" s="77">
        <v>23</v>
      </c>
      <c r="C576" s="77">
        <v>1215.22</v>
      </c>
      <c r="D576" s="77">
        <v>0</v>
      </c>
      <c r="E576" s="77">
        <v>1080.5999999999999</v>
      </c>
      <c r="F576" s="77">
        <v>1248.29</v>
      </c>
    </row>
    <row r="577" spans="1:6" ht="14.25" customHeight="1">
      <c r="A577" s="77" t="s">
        <v>200</v>
      </c>
      <c r="B577" s="77">
        <v>0</v>
      </c>
      <c r="C577" s="77">
        <v>1020</v>
      </c>
      <c r="D577" s="77">
        <v>0</v>
      </c>
      <c r="E577" s="77">
        <v>361.78</v>
      </c>
      <c r="F577" s="77">
        <v>1051.31</v>
      </c>
    </row>
    <row r="578" spans="1:6" ht="14.25" customHeight="1">
      <c r="A578" s="77" t="s">
        <v>200</v>
      </c>
      <c r="B578" s="77">
        <v>1</v>
      </c>
      <c r="C578" s="77">
        <v>933.7</v>
      </c>
      <c r="D578" s="77">
        <v>0</v>
      </c>
      <c r="E578" s="77">
        <v>289.58</v>
      </c>
      <c r="F578" s="77">
        <v>964.28</v>
      </c>
    </row>
    <row r="579" spans="1:6" ht="14.25" customHeight="1">
      <c r="A579" s="77" t="s">
        <v>200</v>
      </c>
      <c r="B579" s="77">
        <v>2</v>
      </c>
      <c r="C579" s="77">
        <v>900.58</v>
      </c>
      <c r="D579" s="77">
        <v>0</v>
      </c>
      <c r="E579" s="77">
        <v>228.83</v>
      </c>
      <c r="F579" s="77">
        <v>932.28</v>
      </c>
    </row>
    <row r="580" spans="1:6" ht="14.25" customHeight="1">
      <c r="A580" s="77" t="s">
        <v>200</v>
      </c>
      <c r="B580" s="77">
        <v>3</v>
      </c>
      <c r="C580" s="77">
        <v>886.94</v>
      </c>
      <c r="D580" s="77">
        <v>0</v>
      </c>
      <c r="E580" s="77">
        <v>250.37</v>
      </c>
      <c r="F580" s="77">
        <v>919.83</v>
      </c>
    </row>
    <row r="581" spans="1:6" ht="14.25" customHeight="1">
      <c r="A581" s="77" t="s">
        <v>200</v>
      </c>
      <c r="B581" s="77">
        <v>4</v>
      </c>
      <c r="C581" s="77">
        <v>902.05</v>
      </c>
      <c r="D581" s="77">
        <v>0</v>
      </c>
      <c r="E581" s="77">
        <v>292.99</v>
      </c>
      <c r="F581" s="77">
        <v>935.47</v>
      </c>
    </row>
    <row r="582" spans="1:6" ht="14.25" customHeight="1">
      <c r="A582" s="77" t="s">
        <v>200</v>
      </c>
      <c r="B582" s="77">
        <v>5</v>
      </c>
      <c r="C582" s="77">
        <v>989.04</v>
      </c>
      <c r="D582" s="77">
        <v>0</v>
      </c>
      <c r="E582" s="77">
        <v>192.26</v>
      </c>
      <c r="F582" s="77">
        <v>1026.6300000000001</v>
      </c>
    </row>
    <row r="583" spans="1:6" ht="14.25" customHeight="1">
      <c r="A583" s="77" t="s">
        <v>200</v>
      </c>
      <c r="B583" s="77">
        <v>6</v>
      </c>
      <c r="C583" s="77">
        <v>1034.2</v>
      </c>
      <c r="D583" s="77">
        <v>0</v>
      </c>
      <c r="E583" s="77">
        <v>229.61</v>
      </c>
      <c r="F583" s="77">
        <v>1073.29</v>
      </c>
    </row>
    <row r="584" spans="1:6" ht="14.25" customHeight="1">
      <c r="A584" s="77" t="s">
        <v>200</v>
      </c>
      <c r="B584" s="77">
        <v>7</v>
      </c>
      <c r="C584" s="77">
        <v>1137.22</v>
      </c>
      <c r="D584" s="77">
        <v>0</v>
      </c>
      <c r="E584" s="77">
        <v>40.26</v>
      </c>
      <c r="F584" s="77">
        <v>1173.3800000000001</v>
      </c>
    </row>
    <row r="585" spans="1:6" ht="14.25" customHeight="1">
      <c r="A585" s="77" t="s">
        <v>200</v>
      </c>
      <c r="B585" s="77">
        <v>8</v>
      </c>
      <c r="C585" s="77">
        <v>1346.81</v>
      </c>
      <c r="D585" s="77">
        <v>2.0499999999999998</v>
      </c>
      <c r="E585" s="77">
        <v>153.65</v>
      </c>
      <c r="F585" s="77">
        <v>1380.09</v>
      </c>
    </row>
    <row r="586" spans="1:6" ht="14.25" customHeight="1">
      <c r="A586" s="77" t="s">
        <v>200</v>
      </c>
      <c r="B586" s="77">
        <v>9</v>
      </c>
      <c r="C586" s="77">
        <v>1348.75</v>
      </c>
      <c r="D586" s="77">
        <v>0</v>
      </c>
      <c r="E586" s="77">
        <v>102.84</v>
      </c>
      <c r="F586" s="77">
        <v>1380.98</v>
      </c>
    </row>
    <row r="587" spans="1:6" ht="14.25" customHeight="1">
      <c r="A587" s="77" t="s">
        <v>200</v>
      </c>
      <c r="B587" s="77">
        <v>10</v>
      </c>
      <c r="C587" s="77">
        <v>1333.97</v>
      </c>
      <c r="D587" s="77">
        <v>0</v>
      </c>
      <c r="E587" s="77">
        <v>231.44</v>
      </c>
      <c r="F587" s="77">
        <v>1366.03</v>
      </c>
    </row>
    <row r="588" spans="1:6" ht="14.25" customHeight="1">
      <c r="A588" s="77" t="s">
        <v>200</v>
      </c>
      <c r="B588" s="77">
        <v>11</v>
      </c>
      <c r="C588" s="77">
        <v>1312.13</v>
      </c>
      <c r="D588" s="77">
        <v>0</v>
      </c>
      <c r="E588" s="77">
        <v>87.55</v>
      </c>
      <c r="F588" s="77">
        <v>1344.11</v>
      </c>
    </row>
    <row r="589" spans="1:6" ht="14.25" customHeight="1">
      <c r="A589" s="77" t="s">
        <v>200</v>
      </c>
      <c r="B589" s="77">
        <v>12</v>
      </c>
      <c r="C589" s="77">
        <v>1324.05</v>
      </c>
      <c r="D589" s="77">
        <v>0</v>
      </c>
      <c r="E589" s="77">
        <v>157.46</v>
      </c>
      <c r="F589" s="77">
        <v>1350.16</v>
      </c>
    </row>
    <row r="590" spans="1:6" ht="14.25" customHeight="1">
      <c r="A590" s="77" t="s">
        <v>200</v>
      </c>
      <c r="B590" s="77">
        <v>13</v>
      </c>
      <c r="C590" s="77">
        <v>1353.83</v>
      </c>
      <c r="D590" s="77">
        <v>0</v>
      </c>
      <c r="E590" s="77">
        <v>202.27</v>
      </c>
      <c r="F590" s="77">
        <v>1380.66</v>
      </c>
    </row>
    <row r="591" spans="1:6" ht="14.25" customHeight="1">
      <c r="A591" s="77" t="s">
        <v>200</v>
      </c>
      <c r="B591" s="77">
        <v>14</v>
      </c>
      <c r="C591" s="77">
        <v>1400.78</v>
      </c>
      <c r="D591" s="77">
        <v>0</v>
      </c>
      <c r="E591" s="77">
        <v>211.71</v>
      </c>
      <c r="F591" s="77">
        <v>1428.12</v>
      </c>
    </row>
    <row r="592" spans="1:6" ht="14.25" customHeight="1">
      <c r="A592" s="77" t="s">
        <v>200</v>
      </c>
      <c r="B592" s="77">
        <v>15</v>
      </c>
      <c r="C592" s="77">
        <v>1442.3</v>
      </c>
      <c r="D592" s="77">
        <v>0</v>
      </c>
      <c r="E592" s="77">
        <v>180.77</v>
      </c>
      <c r="F592" s="77">
        <v>1469.88</v>
      </c>
    </row>
    <row r="593" spans="1:6" ht="14.25" customHeight="1">
      <c r="A593" s="77" t="s">
        <v>200</v>
      </c>
      <c r="B593" s="77">
        <v>16</v>
      </c>
      <c r="C593" s="77">
        <v>1508.6</v>
      </c>
      <c r="D593" s="77">
        <v>0</v>
      </c>
      <c r="E593" s="77">
        <v>207.4</v>
      </c>
      <c r="F593" s="77">
        <v>1536.27</v>
      </c>
    </row>
    <row r="594" spans="1:6" ht="14.25" customHeight="1">
      <c r="A594" s="77" t="s">
        <v>200</v>
      </c>
      <c r="B594" s="77">
        <v>17</v>
      </c>
      <c r="C594" s="77">
        <v>1545.58</v>
      </c>
      <c r="D594" s="77">
        <v>0</v>
      </c>
      <c r="E594" s="77">
        <v>217.82</v>
      </c>
      <c r="F594" s="77">
        <v>1577.45</v>
      </c>
    </row>
    <row r="595" spans="1:6" ht="14.25" customHeight="1">
      <c r="A595" s="77" t="s">
        <v>200</v>
      </c>
      <c r="B595" s="77">
        <v>18</v>
      </c>
      <c r="C595" s="77">
        <v>1614.59</v>
      </c>
      <c r="D595" s="77">
        <v>0</v>
      </c>
      <c r="E595" s="77">
        <v>237.77</v>
      </c>
      <c r="F595" s="77">
        <v>1642.03</v>
      </c>
    </row>
    <row r="596" spans="1:6" ht="14.25" customHeight="1">
      <c r="A596" s="77" t="s">
        <v>200</v>
      </c>
      <c r="B596" s="77">
        <v>19</v>
      </c>
      <c r="C596" s="77">
        <v>1625.68</v>
      </c>
      <c r="D596" s="77">
        <v>0</v>
      </c>
      <c r="E596" s="77">
        <v>423.15</v>
      </c>
      <c r="F596" s="77">
        <v>1652.23</v>
      </c>
    </row>
    <row r="597" spans="1:6" ht="14.25" customHeight="1">
      <c r="A597" s="77" t="s">
        <v>200</v>
      </c>
      <c r="B597" s="77">
        <v>20</v>
      </c>
      <c r="C597" s="77">
        <v>1618.32</v>
      </c>
      <c r="D597" s="77">
        <v>0</v>
      </c>
      <c r="E597" s="77">
        <v>384.09</v>
      </c>
      <c r="F597" s="77">
        <v>1646.6</v>
      </c>
    </row>
    <row r="598" spans="1:6" ht="14.25" customHeight="1">
      <c r="A598" s="77" t="s">
        <v>200</v>
      </c>
      <c r="B598" s="77">
        <v>21</v>
      </c>
      <c r="C598" s="77">
        <v>1607.53</v>
      </c>
      <c r="D598" s="77">
        <v>0</v>
      </c>
      <c r="E598" s="77">
        <v>364.73</v>
      </c>
      <c r="F598" s="77">
        <v>1635.32</v>
      </c>
    </row>
    <row r="599" spans="1:6" ht="14.25" customHeight="1">
      <c r="A599" s="77" t="s">
        <v>200</v>
      </c>
      <c r="B599" s="77">
        <v>22</v>
      </c>
      <c r="C599" s="77">
        <v>1455.61</v>
      </c>
      <c r="D599" s="77">
        <v>0</v>
      </c>
      <c r="E599" s="77">
        <v>736.35</v>
      </c>
      <c r="F599" s="77">
        <v>1487.31</v>
      </c>
    </row>
    <row r="600" spans="1:6" ht="14.25" customHeight="1">
      <c r="A600" s="77" t="s">
        <v>200</v>
      </c>
      <c r="B600" s="77">
        <v>23</v>
      </c>
      <c r="C600" s="77">
        <v>1140.0899999999999</v>
      </c>
      <c r="D600" s="77">
        <v>0</v>
      </c>
      <c r="E600" s="77">
        <v>880.49</v>
      </c>
      <c r="F600" s="77">
        <v>1171.5999999999999</v>
      </c>
    </row>
    <row r="601" spans="1:6" ht="14.25" customHeight="1">
      <c r="A601" s="77" t="s">
        <v>201</v>
      </c>
      <c r="B601" s="77">
        <v>0</v>
      </c>
      <c r="C601" s="77">
        <v>1059.1500000000001</v>
      </c>
      <c r="D601" s="77">
        <v>0</v>
      </c>
      <c r="E601" s="77">
        <v>144.22</v>
      </c>
      <c r="F601" s="77">
        <v>1092.69</v>
      </c>
    </row>
    <row r="602" spans="1:6" ht="14.25" customHeight="1">
      <c r="A602" s="77" t="s">
        <v>201</v>
      </c>
      <c r="B602" s="77">
        <v>1</v>
      </c>
      <c r="C602" s="77">
        <v>999.05</v>
      </c>
      <c r="D602" s="77">
        <v>0</v>
      </c>
      <c r="E602" s="77">
        <v>291.05</v>
      </c>
      <c r="F602" s="77">
        <v>1032.08</v>
      </c>
    </row>
    <row r="603" spans="1:6" ht="14.25" customHeight="1">
      <c r="A603" s="77" t="s">
        <v>201</v>
      </c>
      <c r="B603" s="77">
        <v>2</v>
      </c>
      <c r="C603" s="77">
        <v>974.2</v>
      </c>
      <c r="D603" s="77">
        <v>0</v>
      </c>
      <c r="E603" s="77">
        <v>194.46</v>
      </c>
      <c r="F603" s="77">
        <v>1007.99</v>
      </c>
    </row>
    <row r="604" spans="1:6" ht="14.25" customHeight="1">
      <c r="A604" s="77" t="s">
        <v>201</v>
      </c>
      <c r="B604" s="77">
        <v>3</v>
      </c>
      <c r="C604" s="77">
        <v>972.64</v>
      </c>
      <c r="D604" s="77">
        <v>0</v>
      </c>
      <c r="E604" s="77">
        <v>122.47</v>
      </c>
      <c r="F604" s="77">
        <v>1006.47</v>
      </c>
    </row>
    <row r="605" spans="1:6" ht="14.25" customHeight="1">
      <c r="A605" s="77" t="s">
        <v>201</v>
      </c>
      <c r="B605" s="77">
        <v>4</v>
      </c>
      <c r="C605" s="77">
        <v>1000.31</v>
      </c>
      <c r="D605" s="77">
        <v>0</v>
      </c>
      <c r="E605" s="77">
        <v>76.31</v>
      </c>
      <c r="F605" s="77">
        <v>1033.8</v>
      </c>
    </row>
    <row r="606" spans="1:6" ht="14.25" customHeight="1">
      <c r="A606" s="77" t="s">
        <v>201</v>
      </c>
      <c r="B606" s="77">
        <v>5</v>
      </c>
      <c r="C606" s="77">
        <v>1032.6400000000001</v>
      </c>
      <c r="D606" s="77">
        <v>0</v>
      </c>
      <c r="E606" s="77">
        <v>65.290000000000006</v>
      </c>
      <c r="F606" s="77">
        <v>1065.75</v>
      </c>
    </row>
    <row r="607" spans="1:6" ht="14.25" customHeight="1">
      <c r="A607" s="77" t="s">
        <v>201</v>
      </c>
      <c r="B607" s="77">
        <v>6</v>
      </c>
      <c r="C607" s="77">
        <v>1318.49</v>
      </c>
      <c r="D607" s="77">
        <v>40.19</v>
      </c>
      <c r="E607" s="77">
        <v>3.15</v>
      </c>
      <c r="F607" s="77">
        <v>1352.93</v>
      </c>
    </row>
    <row r="608" spans="1:6" ht="14.25" customHeight="1">
      <c r="A608" s="77" t="s">
        <v>201</v>
      </c>
      <c r="B608" s="77">
        <v>7</v>
      </c>
      <c r="C608" s="77">
        <v>1510.44</v>
      </c>
      <c r="D608" s="77">
        <v>10.16</v>
      </c>
      <c r="E608" s="77">
        <v>16.54</v>
      </c>
      <c r="F608" s="77">
        <v>1542.73</v>
      </c>
    </row>
    <row r="609" spans="1:6" ht="14.25" customHeight="1">
      <c r="A609" s="77" t="s">
        <v>201</v>
      </c>
      <c r="B609" s="77">
        <v>8</v>
      </c>
      <c r="C609" s="77">
        <v>1555.59</v>
      </c>
      <c r="D609" s="77">
        <v>0.03</v>
      </c>
      <c r="E609" s="77">
        <v>7.53</v>
      </c>
      <c r="F609" s="77">
        <v>1586.04</v>
      </c>
    </row>
    <row r="610" spans="1:6" ht="14.25" customHeight="1">
      <c r="A610" s="77" t="s">
        <v>201</v>
      </c>
      <c r="B610" s="77">
        <v>9</v>
      </c>
      <c r="C610" s="77">
        <v>1534.98</v>
      </c>
      <c r="D610" s="77">
        <v>0</v>
      </c>
      <c r="E610" s="77">
        <v>104.39</v>
      </c>
      <c r="F610" s="77">
        <v>1566.32</v>
      </c>
    </row>
    <row r="611" spans="1:6" ht="14.25" customHeight="1">
      <c r="A611" s="77" t="s">
        <v>201</v>
      </c>
      <c r="B611" s="77">
        <v>10</v>
      </c>
      <c r="C611" s="77">
        <v>1519.92</v>
      </c>
      <c r="D611" s="77">
        <v>0</v>
      </c>
      <c r="E611" s="77">
        <v>67.37</v>
      </c>
      <c r="F611" s="77">
        <v>1551.35</v>
      </c>
    </row>
    <row r="612" spans="1:6" ht="14.25" customHeight="1">
      <c r="A612" s="77" t="s">
        <v>201</v>
      </c>
      <c r="B612" s="77">
        <v>11</v>
      </c>
      <c r="C612" s="77">
        <v>1485.26</v>
      </c>
      <c r="D612" s="77">
        <v>0</v>
      </c>
      <c r="E612" s="77">
        <v>87.18</v>
      </c>
      <c r="F612" s="77">
        <v>1519.25</v>
      </c>
    </row>
    <row r="613" spans="1:6" ht="14.25" customHeight="1">
      <c r="A613" s="77" t="s">
        <v>201</v>
      </c>
      <c r="B613" s="77">
        <v>12</v>
      </c>
      <c r="C613" s="77">
        <v>1471.71</v>
      </c>
      <c r="D613" s="77">
        <v>0</v>
      </c>
      <c r="E613" s="77">
        <v>139.21</v>
      </c>
      <c r="F613" s="77">
        <v>1505.22</v>
      </c>
    </row>
    <row r="614" spans="1:6" ht="14.25" customHeight="1">
      <c r="A614" s="77" t="s">
        <v>201</v>
      </c>
      <c r="B614" s="77">
        <v>13</v>
      </c>
      <c r="C614" s="77">
        <v>1492.94</v>
      </c>
      <c r="D614" s="77">
        <v>0</v>
      </c>
      <c r="E614" s="77">
        <v>124.2</v>
      </c>
      <c r="F614" s="77">
        <v>1525.29</v>
      </c>
    </row>
    <row r="615" spans="1:6" ht="14.25" customHeight="1">
      <c r="A615" s="77" t="s">
        <v>201</v>
      </c>
      <c r="B615" s="77">
        <v>14</v>
      </c>
      <c r="C615" s="77">
        <v>1504.01</v>
      </c>
      <c r="D615" s="77">
        <v>0</v>
      </c>
      <c r="E615" s="77">
        <v>167.76</v>
      </c>
      <c r="F615" s="77">
        <v>1537.96</v>
      </c>
    </row>
    <row r="616" spans="1:6" ht="14.25" customHeight="1">
      <c r="A616" s="77" t="s">
        <v>201</v>
      </c>
      <c r="B616" s="77">
        <v>15</v>
      </c>
      <c r="C616" s="77">
        <v>1526.24</v>
      </c>
      <c r="D616" s="77">
        <v>0</v>
      </c>
      <c r="E616" s="77">
        <v>197.49</v>
      </c>
      <c r="F616" s="77">
        <v>1560.48</v>
      </c>
    </row>
    <row r="617" spans="1:6" ht="14.25" customHeight="1">
      <c r="A617" s="77" t="s">
        <v>201</v>
      </c>
      <c r="B617" s="77">
        <v>16</v>
      </c>
      <c r="C617" s="77">
        <v>1543.08</v>
      </c>
      <c r="D617" s="77">
        <v>0</v>
      </c>
      <c r="E617" s="77">
        <v>163.87</v>
      </c>
      <c r="F617" s="77">
        <v>1578.84</v>
      </c>
    </row>
    <row r="618" spans="1:6" ht="14.25" customHeight="1">
      <c r="A618" s="77" t="s">
        <v>201</v>
      </c>
      <c r="B618" s="77">
        <v>17</v>
      </c>
      <c r="C618" s="77">
        <v>1517.53</v>
      </c>
      <c r="D618" s="77">
        <v>0</v>
      </c>
      <c r="E618" s="77">
        <v>214.62</v>
      </c>
      <c r="F618" s="77">
        <v>1554.37</v>
      </c>
    </row>
    <row r="619" spans="1:6" ht="14.25" customHeight="1">
      <c r="A619" s="77" t="s">
        <v>201</v>
      </c>
      <c r="B619" s="77">
        <v>18</v>
      </c>
      <c r="C619" s="77">
        <v>1553.91</v>
      </c>
      <c r="D619" s="77">
        <v>0</v>
      </c>
      <c r="E619" s="77">
        <v>254.41</v>
      </c>
      <c r="F619" s="77">
        <v>1589.89</v>
      </c>
    </row>
    <row r="620" spans="1:6" ht="14.25" customHeight="1">
      <c r="A620" s="77" t="s">
        <v>201</v>
      </c>
      <c r="B620" s="77">
        <v>19</v>
      </c>
      <c r="C620" s="77">
        <v>1558.45</v>
      </c>
      <c r="D620" s="77">
        <v>0</v>
      </c>
      <c r="E620" s="77">
        <v>647.71</v>
      </c>
      <c r="F620" s="77">
        <v>1594.58</v>
      </c>
    </row>
    <row r="621" spans="1:6" ht="14.25" customHeight="1">
      <c r="A621" s="77" t="s">
        <v>201</v>
      </c>
      <c r="B621" s="77">
        <v>20</v>
      </c>
      <c r="C621" s="77">
        <v>1549.2</v>
      </c>
      <c r="D621" s="77">
        <v>0</v>
      </c>
      <c r="E621" s="77">
        <v>606.4</v>
      </c>
      <c r="F621" s="77">
        <v>1584.12</v>
      </c>
    </row>
    <row r="622" spans="1:6" ht="14.25" customHeight="1">
      <c r="A622" s="77" t="s">
        <v>201</v>
      </c>
      <c r="B622" s="77">
        <v>21</v>
      </c>
      <c r="C622" s="77">
        <v>1516.05</v>
      </c>
      <c r="D622" s="77">
        <v>0</v>
      </c>
      <c r="E622" s="77">
        <v>703.71</v>
      </c>
      <c r="F622" s="77">
        <v>1554.6</v>
      </c>
    </row>
    <row r="623" spans="1:6" ht="14.25" customHeight="1">
      <c r="A623" s="77" t="s">
        <v>201</v>
      </c>
      <c r="B623" s="77">
        <v>22</v>
      </c>
      <c r="C623" s="77">
        <v>1353.71</v>
      </c>
      <c r="D623" s="77">
        <v>0</v>
      </c>
      <c r="E623" s="77">
        <v>790.46</v>
      </c>
      <c r="F623" s="77">
        <v>1388.16</v>
      </c>
    </row>
    <row r="624" spans="1:6" ht="14.25" customHeight="1">
      <c r="A624" s="77" t="s">
        <v>201</v>
      </c>
      <c r="B624" s="77">
        <v>23</v>
      </c>
      <c r="C624" s="77">
        <v>1030.27</v>
      </c>
      <c r="D624" s="77">
        <v>0</v>
      </c>
      <c r="E624" s="77">
        <v>729.22</v>
      </c>
      <c r="F624" s="77">
        <v>1063.5899999999999</v>
      </c>
    </row>
    <row r="625" spans="1:6" ht="14.25" customHeight="1">
      <c r="A625" s="77" t="s">
        <v>202</v>
      </c>
      <c r="B625" s="77">
        <v>0</v>
      </c>
      <c r="C625" s="77">
        <v>935.77</v>
      </c>
      <c r="D625" s="77">
        <v>0</v>
      </c>
      <c r="E625" s="77">
        <v>267.29000000000002</v>
      </c>
      <c r="F625" s="77">
        <v>968.36</v>
      </c>
    </row>
    <row r="626" spans="1:6" ht="14.25" customHeight="1">
      <c r="A626" s="77" t="s">
        <v>202</v>
      </c>
      <c r="B626" s="77">
        <v>1</v>
      </c>
      <c r="C626" s="77">
        <v>862.57</v>
      </c>
      <c r="D626" s="77">
        <v>0</v>
      </c>
      <c r="E626" s="77">
        <v>366.82</v>
      </c>
      <c r="F626" s="77">
        <v>898.26</v>
      </c>
    </row>
    <row r="627" spans="1:6" ht="14.25" customHeight="1">
      <c r="A627" s="77" t="s">
        <v>202</v>
      </c>
      <c r="B627" s="77">
        <v>2</v>
      </c>
      <c r="C627" s="77">
        <v>836.76</v>
      </c>
      <c r="D627" s="77">
        <v>0</v>
      </c>
      <c r="E627" s="77">
        <v>179.59</v>
      </c>
      <c r="F627" s="77">
        <v>872.63</v>
      </c>
    </row>
    <row r="628" spans="1:6" ht="14.25" customHeight="1">
      <c r="A628" s="77" t="s">
        <v>202</v>
      </c>
      <c r="B628" s="77">
        <v>3</v>
      </c>
      <c r="C628" s="77">
        <v>834.35</v>
      </c>
      <c r="D628" s="77">
        <v>0</v>
      </c>
      <c r="E628" s="77">
        <v>128.30000000000001</v>
      </c>
      <c r="F628" s="77">
        <v>870.49</v>
      </c>
    </row>
    <row r="629" spans="1:6" ht="14.25" customHeight="1">
      <c r="A629" s="77" t="s">
        <v>202</v>
      </c>
      <c r="B629" s="77">
        <v>4</v>
      </c>
      <c r="C629" s="77">
        <v>848.44</v>
      </c>
      <c r="D629" s="77">
        <v>0</v>
      </c>
      <c r="E629" s="77">
        <v>133.85</v>
      </c>
      <c r="F629" s="77">
        <v>883.62</v>
      </c>
    </row>
    <row r="630" spans="1:6" ht="14.25" customHeight="1">
      <c r="A630" s="77" t="s">
        <v>202</v>
      </c>
      <c r="B630" s="77">
        <v>5</v>
      </c>
      <c r="C630" s="77">
        <v>911.22</v>
      </c>
      <c r="D630" s="77">
        <v>0</v>
      </c>
      <c r="E630" s="77">
        <v>58.28</v>
      </c>
      <c r="F630" s="77">
        <v>943.45</v>
      </c>
    </row>
    <row r="631" spans="1:6" ht="14.25" customHeight="1">
      <c r="A631" s="77" t="s">
        <v>202</v>
      </c>
      <c r="B631" s="77">
        <v>6</v>
      </c>
      <c r="C631" s="77">
        <v>1081.6199999999999</v>
      </c>
      <c r="D631" s="77">
        <v>161.86000000000001</v>
      </c>
      <c r="E631" s="77">
        <v>0</v>
      </c>
      <c r="F631" s="77">
        <v>1117.97</v>
      </c>
    </row>
    <row r="632" spans="1:6" ht="14.25" customHeight="1">
      <c r="A632" s="77" t="s">
        <v>202</v>
      </c>
      <c r="B632" s="77">
        <v>7</v>
      </c>
      <c r="C632" s="77">
        <v>1323.49</v>
      </c>
      <c r="D632" s="77">
        <v>0</v>
      </c>
      <c r="E632" s="77">
        <v>82.33</v>
      </c>
      <c r="F632" s="77">
        <v>1347.38</v>
      </c>
    </row>
    <row r="633" spans="1:6" ht="14.25" customHeight="1">
      <c r="A633" s="77" t="s">
        <v>202</v>
      </c>
      <c r="B633" s="77">
        <v>8</v>
      </c>
      <c r="C633" s="77">
        <v>1291.1400000000001</v>
      </c>
      <c r="D633" s="77">
        <v>0</v>
      </c>
      <c r="E633" s="77">
        <v>134.13</v>
      </c>
      <c r="F633" s="77">
        <v>1316.09</v>
      </c>
    </row>
    <row r="634" spans="1:6" ht="14.25" customHeight="1">
      <c r="A634" s="77" t="s">
        <v>202</v>
      </c>
      <c r="B634" s="77">
        <v>9</v>
      </c>
      <c r="C634" s="77">
        <v>1300.45</v>
      </c>
      <c r="D634" s="77">
        <v>0</v>
      </c>
      <c r="E634" s="77">
        <v>191.67</v>
      </c>
      <c r="F634" s="77">
        <v>1326.23</v>
      </c>
    </row>
    <row r="635" spans="1:6" ht="14.25" customHeight="1">
      <c r="A635" s="77" t="s">
        <v>202</v>
      </c>
      <c r="B635" s="77">
        <v>10</v>
      </c>
      <c r="C635" s="77">
        <v>1176.78</v>
      </c>
      <c r="D635" s="77">
        <v>0</v>
      </c>
      <c r="E635" s="77">
        <v>237.15</v>
      </c>
      <c r="F635" s="77">
        <v>1201.8499999999999</v>
      </c>
    </row>
    <row r="636" spans="1:6" ht="14.25" customHeight="1">
      <c r="A636" s="77" t="s">
        <v>202</v>
      </c>
      <c r="B636" s="77">
        <v>11</v>
      </c>
      <c r="C636" s="77">
        <v>1117.22</v>
      </c>
      <c r="D636" s="77">
        <v>0</v>
      </c>
      <c r="E636" s="77">
        <v>223.87</v>
      </c>
      <c r="F636" s="77">
        <v>1141.57</v>
      </c>
    </row>
    <row r="637" spans="1:6" ht="14.25" customHeight="1">
      <c r="A637" s="77" t="s">
        <v>202</v>
      </c>
      <c r="B637" s="77">
        <v>12</v>
      </c>
      <c r="C637" s="77">
        <v>1117.44</v>
      </c>
      <c r="D637" s="77">
        <v>0</v>
      </c>
      <c r="E637" s="77">
        <v>205.33</v>
      </c>
      <c r="F637" s="77">
        <v>1132.8399999999999</v>
      </c>
    </row>
    <row r="638" spans="1:6" ht="14.25" customHeight="1">
      <c r="A638" s="77" t="s">
        <v>202</v>
      </c>
      <c r="B638" s="77">
        <v>13</v>
      </c>
      <c r="C638" s="77">
        <v>1110.83</v>
      </c>
      <c r="D638" s="77">
        <v>0</v>
      </c>
      <c r="E638" s="77">
        <v>232.56</v>
      </c>
      <c r="F638" s="77">
        <v>1127.94</v>
      </c>
    </row>
    <row r="639" spans="1:6" ht="14.25" customHeight="1">
      <c r="A639" s="77" t="s">
        <v>202</v>
      </c>
      <c r="B639" s="77">
        <v>14</v>
      </c>
      <c r="C639" s="77">
        <v>1129.45</v>
      </c>
      <c r="D639" s="77">
        <v>0</v>
      </c>
      <c r="E639" s="77">
        <v>262.55</v>
      </c>
      <c r="F639" s="77">
        <v>1145.32</v>
      </c>
    </row>
    <row r="640" spans="1:6" ht="14.25" customHeight="1">
      <c r="A640" s="77" t="s">
        <v>202</v>
      </c>
      <c r="B640" s="77">
        <v>15</v>
      </c>
      <c r="C640" s="77">
        <v>1158.1600000000001</v>
      </c>
      <c r="D640" s="77">
        <v>0</v>
      </c>
      <c r="E640" s="77">
        <v>219.29</v>
      </c>
      <c r="F640" s="77">
        <v>1172.9000000000001</v>
      </c>
    </row>
    <row r="641" spans="1:6" ht="14.25" customHeight="1">
      <c r="A641" s="77" t="s">
        <v>202</v>
      </c>
      <c r="B641" s="77">
        <v>16</v>
      </c>
      <c r="C641" s="77">
        <v>1193.74</v>
      </c>
      <c r="D641" s="77">
        <v>0</v>
      </c>
      <c r="E641" s="77">
        <v>272.97000000000003</v>
      </c>
      <c r="F641" s="77">
        <v>1211</v>
      </c>
    </row>
    <row r="642" spans="1:6" ht="14.25" customHeight="1">
      <c r="A642" s="77" t="s">
        <v>202</v>
      </c>
      <c r="B642" s="77">
        <v>17</v>
      </c>
      <c r="C642" s="77">
        <v>1190.8900000000001</v>
      </c>
      <c r="D642" s="77">
        <v>0</v>
      </c>
      <c r="E642" s="77">
        <v>200.15</v>
      </c>
      <c r="F642" s="77">
        <v>1207.9100000000001</v>
      </c>
    </row>
    <row r="643" spans="1:6" ht="14.25" customHeight="1">
      <c r="A643" s="77" t="s">
        <v>202</v>
      </c>
      <c r="B643" s="77">
        <v>18</v>
      </c>
      <c r="C643" s="77">
        <v>1256.9100000000001</v>
      </c>
      <c r="D643" s="77">
        <v>0</v>
      </c>
      <c r="E643" s="77">
        <v>380.58</v>
      </c>
      <c r="F643" s="77">
        <v>1261.51</v>
      </c>
    </row>
    <row r="644" spans="1:6" ht="14.25" customHeight="1">
      <c r="A644" s="77" t="s">
        <v>202</v>
      </c>
      <c r="B644" s="77">
        <v>19</v>
      </c>
      <c r="C644" s="77">
        <v>1269.3800000000001</v>
      </c>
      <c r="D644" s="77">
        <v>0</v>
      </c>
      <c r="E644" s="77">
        <v>213.72</v>
      </c>
      <c r="F644" s="77">
        <v>1273.06</v>
      </c>
    </row>
    <row r="645" spans="1:6" ht="14.25" customHeight="1">
      <c r="A645" s="77" t="s">
        <v>202</v>
      </c>
      <c r="B645" s="77">
        <v>20</v>
      </c>
      <c r="C645" s="77">
        <v>1260.75</v>
      </c>
      <c r="D645" s="77">
        <v>0</v>
      </c>
      <c r="E645" s="77">
        <v>261.64</v>
      </c>
      <c r="F645" s="77">
        <v>1271.6099999999999</v>
      </c>
    </row>
    <row r="646" spans="1:6" ht="14.25" customHeight="1">
      <c r="A646" s="77" t="s">
        <v>202</v>
      </c>
      <c r="B646" s="77">
        <v>21</v>
      </c>
      <c r="C646" s="77">
        <v>1289.54</v>
      </c>
      <c r="D646" s="77">
        <v>0</v>
      </c>
      <c r="E646" s="77">
        <v>414.18</v>
      </c>
      <c r="F646" s="77">
        <v>1300.51</v>
      </c>
    </row>
    <row r="647" spans="1:6" ht="14.25" customHeight="1">
      <c r="A647" s="77" t="s">
        <v>202</v>
      </c>
      <c r="B647" s="77">
        <v>22</v>
      </c>
      <c r="C647" s="77">
        <v>1128.8599999999999</v>
      </c>
      <c r="D647" s="77">
        <v>0</v>
      </c>
      <c r="E647" s="77">
        <v>775.45</v>
      </c>
      <c r="F647" s="77">
        <v>1148.67</v>
      </c>
    </row>
    <row r="648" spans="1:6" ht="14.25" customHeight="1">
      <c r="A648" s="77" t="s">
        <v>202</v>
      </c>
      <c r="B648" s="77">
        <v>23</v>
      </c>
      <c r="C648" s="77">
        <v>881.33</v>
      </c>
      <c r="D648" s="77">
        <v>0</v>
      </c>
      <c r="E648" s="77">
        <v>656.65</v>
      </c>
      <c r="F648" s="77">
        <v>905.23</v>
      </c>
    </row>
    <row r="649" spans="1:6" ht="14.25" customHeight="1">
      <c r="A649" s="77" t="s">
        <v>203</v>
      </c>
      <c r="B649" s="77">
        <v>0</v>
      </c>
      <c r="C649" s="77">
        <v>868.8</v>
      </c>
      <c r="D649" s="77">
        <v>0</v>
      </c>
      <c r="E649" s="77">
        <v>229.8</v>
      </c>
      <c r="F649" s="77">
        <v>897.14</v>
      </c>
    </row>
    <row r="650" spans="1:6" ht="14.25" customHeight="1">
      <c r="A650" s="77" t="s">
        <v>203</v>
      </c>
      <c r="B650" s="77">
        <v>1</v>
      </c>
      <c r="C650" s="77">
        <v>868.72</v>
      </c>
      <c r="D650" s="77">
        <v>0</v>
      </c>
      <c r="E650" s="77">
        <v>176.87</v>
      </c>
      <c r="F650" s="77">
        <v>898.44</v>
      </c>
    </row>
    <row r="651" spans="1:6" ht="14.25" customHeight="1">
      <c r="A651" s="77" t="s">
        <v>203</v>
      </c>
      <c r="B651" s="77">
        <v>2</v>
      </c>
      <c r="C651" s="77">
        <v>814.38</v>
      </c>
      <c r="D651" s="77">
        <v>0</v>
      </c>
      <c r="E651" s="77">
        <v>65.11</v>
      </c>
      <c r="F651" s="77">
        <v>845.08</v>
      </c>
    </row>
    <row r="652" spans="1:6" ht="14.25" customHeight="1">
      <c r="A652" s="77" t="s">
        <v>203</v>
      </c>
      <c r="B652" s="77">
        <v>3</v>
      </c>
      <c r="C652" s="77">
        <v>816.62</v>
      </c>
      <c r="D652" s="77">
        <v>0</v>
      </c>
      <c r="E652" s="77">
        <v>68.239999999999995</v>
      </c>
      <c r="F652" s="77">
        <v>848.38</v>
      </c>
    </row>
    <row r="653" spans="1:6" ht="14.25" customHeight="1">
      <c r="A653" s="77" t="s">
        <v>203</v>
      </c>
      <c r="B653" s="77">
        <v>4</v>
      </c>
      <c r="C653" s="77">
        <v>868.15</v>
      </c>
      <c r="D653" s="77">
        <v>0</v>
      </c>
      <c r="E653" s="77">
        <v>78.010000000000005</v>
      </c>
      <c r="F653" s="77">
        <v>899.88</v>
      </c>
    </row>
    <row r="654" spans="1:6" ht="14.25" customHeight="1">
      <c r="A654" s="77" t="s">
        <v>203</v>
      </c>
      <c r="B654" s="77">
        <v>5</v>
      </c>
      <c r="C654" s="77">
        <v>896.92</v>
      </c>
      <c r="D654" s="77">
        <v>0</v>
      </c>
      <c r="E654" s="77">
        <v>105.59</v>
      </c>
      <c r="F654" s="77">
        <v>929.78</v>
      </c>
    </row>
    <row r="655" spans="1:6" ht="14.25" customHeight="1">
      <c r="A655" s="77" t="s">
        <v>203</v>
      </c>
      <c r="B655" s="77">
        <v>6</v>
      </c>
      <c r="C655" s="77">
        <v>976.86</v>
      </c>
      <c r="D655" s="77">
        <v>0</v>
      </c>
      <c r="E655" s="77">
        <v>99.46</v>
      </c>
      <c r="F655" s="77">
        <v>1012.7</v>
      </c>
    </row>
    <row r="656" spans="1:6" ht="14.25" customHeight="1">
      <c r="A656" s="77" t="s">
        <v>203</v>
      </c>
      <c r="B656" s="77">
        <v>7</v>
      </c>
      <c r="C656" s="77">
        <v>1119.8900000000001</v>
      </c>
      <c r="D656" s="77">
        <v>100.68</v>
      </c>
      <c r="E656" s="77">
        <v>0</v>
      </c>
      <c r="F656" s="77">
        <v>1158</v>
      </c>
    </row>
    <row r="657" spans="1:6" ht="14.25" customHeight="1">
      <c r="A657" s="77" t="s">
        <v>203</v>
      </c>
      <c r="B657" s="77">
        <v>8</v>
      </c>
      <c r="C657" s="77">
        <v>1379.61</v>
      </c>
      <c r="D657" s="77">
        <v>3.29</v>
      </c>
      <c r="E657" s="77">
        <v>16.809999999999999</v>
      </c>
      <c r="F657" s="77">
        <v>1413.85</v>
      </c>
    </row>
    <row r="658" spans="1:6" ht="14.25" customHeight="1">
      <c r="A658" s="77" t="s">
        <v>203</v>
      </c>
      <c r="B658" s="77">
        <v>9</v>
      </c>
      <c r="C658" s="77">
        <v>1435.87</v>
      </c>
      <c r="D658" s="77">
        <v>0</v>
      </c>
      <c r="E658" s="77">
        <v>54.36</v>
      </c>
      <c r="F658" s="77">
        <v>1470.37</v>
      </c>
    </row>
    <row r="659" spans="1:6" ht="14.25" customHeight="1">
      <c r="A659" s="77" t="s">
        <v>203</v>
      </c>
      <c r="B659" s="77">
        <v>10</v>
      </c>
      <c r="C659" s="77">
        <v>1440.43</v>
      </c>
      <c r="D659" s="77">
        <v>0</v>
      </c>
      <c r="E659" s="77">
        <v>53.19</v>
      </c>
      <c r="F659" s="77">
        <v>1471.32</v>
      </c>
    </row>
    <row r="660" spans="1:6" ht="14.25" customHeight="1">
      <c r="A660" s="77" t="s">
        <v>203</v>
      </c>
      <c r="B660" s="77">
        <v>11</v>
      </c>
      <c r="C660" s="77">
        <v>1400</v>
      </c>
      <c r="D660" s="77">
        <v>0</v>
      </c>
      <c r="E660" s="77">
        <v>89.57</v>
      </c>
      <c r="F660" s="77">
        <v>1431.38</v>
      </c>
    </row>
    <row r="661" spans="1:6" ht="14.25" customHeight="1">
      <c r="A661" s="77" t="s">
        <v>203</v>
      </c>
      <c r="B661" s="77">
        <v>12</v>
      </c>
      <c r="C661" s="77">
        <v>1391.36</v>
      </c>
      <c r="D661" s="77">
        <v>0</v>
      </c>
      <c r="E661" s="77">
        <v>98.6</v>
      </c>
      <c r="F661" s="77">
        <v>1425.74</v>
      </c>
    </row>
    <row r="662" spans="1:6" ht="14.25" customHeight="1">
      <c r="A662" s="77" t="s">
        <v>203</v>
      </c>
      <c r="B662" s="77">
        <v>13</v>
      </c>
      <c r="C662" s="77">
        <v>1392.11</v>
      </c>
      <c r="D662" s="77">
        <v>0</v>
      </c>
      <c r="E662" s="77">
        <v>68.05</v>
      </c>
      <c r="F662" s="77">
        <v>1424.2</v>
      </c>
    </row>
    <row r="663" spans="1:6" ht="14.25" customHeight="1">
      <c r="A663" s="77" t="s">
        <v>203</v>
      </c>
      <c r="B663" s="77">
        <v>14</v>
      </c>
      <c r="C663" s="77">
        <v>1429.66</v>
      </c>
      <c r="D663" s="77">
        <v>0</v>
      </c>
      <c r="E663" s="77">
        <v>69.62</v>
      </c>
      <c r="F663" s="77">
        <v>1465.47</v>
      </c>
    </row>
    <row r="664" spans="1:6" ht="14.25" customHeight="1">
      <c r="A664" s="77" t="s">
        <v>203</v>
      </c>
      <c r="B664" s="77">
        <v>15</v>
      </c>
      <c r="C664" s="77">
        <v>1471.41</v>
      </c>
      <c r="D664" s="77">
        <v>0</v>
      </c>
      <c r="E664" s="77">
        <v>44.34</v>
      </c>
      <c r="F664" s="77">
        <v>1508.01</v>
      </c>
    </row>
    <row r="665" spans="1:6" ht="14.25" customHeight="1">
      <c r="A665" s="77" t="s">
        <v>203</v>
      </c>
      <c r="B665" s="77">
        <v>16</v>
      </c>
      <c r="C665" s="77">
        <v>1509.73</v>
      </c>
      <c r="D665" s="77">
        <v>0</v>
      </c>
      <c r="E665" s="77">
        <v>62.03</v>
      </c>
      <c r="F665" s="77">
        <v>1545.1</v>
      </c>
    </row>
    <row r="666" spans="1:6" ht="14.25" customHeight="1">
      <c r="A666" s="77" t="s">
        <v>203</v>
      </c>
      <c r="B666" s="77">
        <v>17</v>
      </c>
      <c r="C666" s="77">
        <v>1507.77</v>
      </c>
      <c r="D666" s="77">
        <v>0</v>
      </c>
      <c r="E666" s="77">
        <v>170.99</v>
      </c>
      <c r="F666" s="77">
        <v>1547.93</v>
      </c>
    </row>
    <row r="667" spans="1:6" ht="14.25" customHeight="1">
      <c r="A667" s="77" t="s">
        <v>203</v>
      </c>
      <c r="B667" s="77">
        <v>18</v>
      </c>
      <c r="C667" s="77">
        <v>1580.13</v>
      </c>
      <c r="D667" s="77">
        <v>0</v>
      </c>
      <c r="E667" s="77">
        <v>171.45</v>
      </c>
      <c r="F667" s="77">
        <v>1619.15</v>
      </c>
    </row>
    <row r="668" spans="1:6" ht="14.25" customHeight="1">
      <c r="A668" s="77" t="s">
        <v>203</v>
      </c>
      <c r="B668" s="77">
        <v>19</v>
      </c>
      <c r="C668" s="77">
        <v>1558.38</v>
      </c>
      <c r="D668" s="77">
        <v>0</v>
      </c>
      <c r="E668" s="77">
        <v>206.87</v>
      </c>
      <c r="F668" s="77">
        <v>1594.36</v>
      </c>
    </row>
    <row r="669" spans="1:6" ht="14.25" customHeight="1">
      <c r="A669" s="77" t="s">
        <v>203</v>
      </c>
      <c r="B669" s="77">
        <v>20</v>
      </c>
      <c r="C669" s="77">
        <v>1581.42</v>
      </c>
      <c r="D669" s="77">
        <v>0</v>
      </c>
      <c r="E669" s="77">
        <v>411.39</v>
      </c>
      <c r="F669" s="77">
        <v>1616.04</v>
      </c>
    </row>
    <row r="670" spans="1:6" ht="14.25" customHeight="1">
      <c r="A670" s="77" t="s">
        <v>203</v>
      </c>
      <c r="B670" s="77">
        <v>21</v>
      </c>
      <c r="C670" s="77">
        <v>1577.22</v>
      </c>
      <c r="D670" s="77">
        <v>0</v>
      </c>
      <c r="E670" s="77">
        <v>599.88</v>
      </c>
      <c r="F670" s="77">
        <v>1611.52</v>
      </c>
    </row>
    <row r="671" spans="1:6" ht="14.25" customHeight="1">
      <c r="A671" s="77" t="s">
        <v>203</v>
      </c>
      <c r="B671" s="77">
        <v>22</v>
      </c>
      <c r="C671" s="77">
        <v>1409.08</v>
      </c>
      <c r="D671" s="77">
        <v>0</v>
      </c>
      <c r="E671" s="77">
        <v>1097.73</v>
      </c>
      <c r="F671" s="77">
        <v>1445.21</v>
      </c>
    </row>
    <row r="672" spans="1:6" ht="14.25" customHeight="1">
      <c r="A672" s="77" t="s">
        <v>203</v>
      </c>
      <c r="B672" s="77">
        <v>23</v>
      </c>
      <c r="C672" s="77">
        <v>1130.4100000000001</v>
      </c>
      <c r="D672" s="77">
        <v>0</v>
      </c>
      <c r="E672" s="77">
        <v>460.36</v>
      </c>
      <c r="F672" s="77">
        <v>1167.68</v>
      </c>
    </row>
    <row r="673" spans="1:6" ht="14.25" customHeight="1">
      <c r="A673" s="77" t="s">
        <v>204</v>
      </c>
      <c r="B673" s="77">
        <v>0</v>
      </c>
      <c r="C673" s="77">
        <v>942.79</v>
      </c>
      <c r="D673" s="77">
        <v>0</v>
      </c>
      <c r="E673" s="77">
        <v>195.13</v>
      </c>
      <c r="F673" s="77">
        <v>976.4</v>
      </c>
    </row>
    <row r="674" spans="1:6" ht="14.25" customHeight="1">
      <c r="A674" s="77" t="s">
        <v>204</v>
      </c>
      <c r="B674" s="77">
        <v>1</v>
      </c>
      <c r="C674" s="77">
        <v>862.28</v>
      </c>
      <c r="D674" s="77">
        <v>0</v>
      </c>
      <c r="E674" s="77">
        <v>281.92</v>
      </c>
      <c r="F674" s="77">
        <v>898.33</v>
      </c>
    </row>
    <row r="675" spans="1:6" ht="14.25" customHeight="1">
      <c r="A675" s="77" t="s">
        <v>204</v>
      </c>
      <c r="B675" s="77">
        <v>2</v>
      </c>
      <c r="C675" s="77">
        <v>804.36</v>
      </c>
      <c r="D675" s="77">
        <v>0</v>
      </c>
      <c r="E675" s="77">
        <v>172.55</v>
      </c>
      <c r="F675" s="77">
        <v>837.86</v>
      </c>
    </row>
    <row r="676" spans="1:6" ht="14.25" customHeight="1">
      <c r="A676" s="77" t="s">
        <v>204</v>
      </c>
      <c r="B676" s="77">
        <v>3</v>
      </c>
      <c r="C676" s="77">
        <v>785.14</v>
      </c>
      <c r="D676" s="77">
        <v>0</v>
      </c>
      <c r="E676" s="77">
        <v>186.75</v>
      </c>
      <c r="F676" s="77">
        <v>820.62</v>
      </c>
    </row>
    <row r="677" spans="1:6" ht="14.25" customHeight="1">
      <c r="A677" s="77" t="s">
        <v>204</v>
      </c>
      <c r="B677" s="77">
        <v>4</v>
      </c>
      <c r="C677" s="77">
        <v>795.23</v>
      </c>
      <c r="D677" s="77">
        <v>0</v>
      </c>
      <c r="E677" s="77">
        <v>106.48</v>
      </c>
      <c r="F677" s="77">
        <v>831.02</v>
      </c>
    </row>
    <row r="678" spans="1:6" ht="14.25" customHeight="1">
      <c r="A678" s="77" t="s">
        <v>204</v>
      </c>
      <c r="B678" s="77">
        <v>5</v>
      </c>
      <c r="C678" s="77">
        <v>825.92</v>
      </c>
      <c r="D678" s="77">
        <v>0</v>
      </c>
      <c r="E678" s="77">
        <v>177.16</v>
      </c>
      <c r="F678" s="77">
        <v>861.75</v>
      </c>
    </row>
    <row r="679" spans="1:6" ht="14.25" customHeight="1">
      <c r="A679" s="77" t="s">
        <v>204</v>
      </c>
      <c r="B679" s="77">
        <v>6</v>
      </c>
      <c r="C679" s="77">
        <v>859.87</v>
      </c>
      <c r="D679" s="77">
        <v>0</v>
      </c>
      <c r="E679" s="77">
        <v>128.52000000000001</v>
      </c>
      <c r="F679" s="77">
        <v>896.55</v>
      </c>
    </row>
    <row r="680" spans="1:6" ht="14.25" customHeight="1">
      <c r="A680" s="77" t="s">
        <v>204</v>
      </c>
      <c r="B680" s="77">
        <v>7</v>
      </c>
      <c r="C680" s="77">
        <v>918.09</v>
      </c>
      <c r="D680" s="77">
        <v>0</v>
      </c>
      <c r="E680" s="77">
        <v>277.8</v>
      </c>
      <c r="F680" s="77">
        <v>956.4</v>
      </c>
    </row>
    <row r="681" spans="1:6" ht="14.25" customHeight="1">
      <c r="A681" s="77" t="s">
        <v>204</v>
      </c>
      <c r="B681" s="77">
        <v>8</v>
      </c>
      <c r="C681" s="77">
        <v>950.43</v>
      </c>
      <c r="D681" s="77">
        <v>72.37</v>
      </c>
      <c r="E681" s="77">
        <v>0.35</v>
      </c>
      <c r="F681" s="77">
        <v>991.87</v>
      </c>
    </row>
    <row r="682" spans="1:6" ht="14.25" customHeight="1">
      <c r="A682" s="77" t="s">
        <v>204</v>
      </c>
      <c r="B682" s="77">
        <v>9</v>
      </c>
      <c r="C682" s="77">
        <v>1144.8499999999999</v>
      </c>
      <c r="D682" s="77">
        <v>89.99</v>
      </c>
      <c r="E682" s="77">
        <v>0.27</v>
      </c>
      <c r="F682" s="77">
        <v>1183.33</v>
      </c>
    </row>
    <row r="683" spans="1:6" ht="14.25" customHeight="1">
      <c r="A683" s="77" t="s">
        <v>204</v>
      </c>
      <c r="B683" s="77">
        <v>10</v>
      </c>
      <c r="C683" s="77">
        <v>1150.25</v>
      </c>
      <c r="D683" s="77">
        <v>0</v>
      </c>
      <c r="E683" s="77">
        <v>99.1</v>
      </c>
      <c r="F683" s="77">
        <v>1193.05</v>
      </c>
    </row>
    <row r="684" spans="1:6" ht="14.25" customHeight="1">
      <c r="A684" s="77" t="s">
        <v>204</v>
      </c>
      <c r="B684" s="77">
        <v>11</v>
      </c>
      <c r="C684" s="77">
        <v>1228.19</v>
      </c>
      <c r="D684" s="77">
        <v>0</v>
      </c>
      <c r="E684" s="77">
        <v>125.2</v>
      </c>
      <c r="F684" s="77">
        <v>1264.77</v>
      </c>
    </row>
    <row r="685" spans="1:6" ht="14.25" customHeight="1">
      <c r="A685" s="77" t="s">
        <v>204</v>
      </c>
      <c r="B685" s="77">
        <v>12</v>
      </c>
      <c r="C685" s="77">
        <v>1189.3399999999999</v>
      </c>
      <c r="D685" s="77">
        <v>0</v>
      </c>
      <c r="E685" s="77">
        <v>61.42</v>
      </c>
      <c r="F685" s="77">
        <v>1224.8800000000001</v>
      </c>
    </row>
    <row r="686" spans="1:6" ht="14.25" customHeight="1">
      <c r="A686" s="77" t="s">
        <v>204</v>
      </c>
      <c r="B686" s="77">
        <v>13</v>
      </c>
      <c r="C686" s="77">
        <v>1137.96</v>
      </c>
      <c r="D686" s="77">
        <v>2.0099999999999998</v>
      </c>
      <c r="E686" s="77">
        <v>24.75</v>
      </c>
      <c r="F686" s="77">
        <v>1176.51</v>
      </c>
    </row>
    <row r="687" spans="1:6" ht="14.25" customHeight="1">
      <c r="A687" s="77" t="s">
        <v>204</v>
      </c>
      <c r="B687" s="77">
        <v>14</v>
      </c>
      <c r="C687" s="77">
        <v>1169.1600000000001</v>
      </c>
      <c r="D687" s="77">
        <v>12.17</v>
      </c>
      <c r="E687" s="77">
        <v>7.1</v>
      </c>
      <c r="F687" s="77">
        <v>1210.6500000000001</v>
      </c>
    </row>
    <row r="688" spans="1:6" ht="14.25" customHeight="1">
      <c r="A688" s="77" t="s">
        <v>204</v>
      </c>
      <c r="B688" s="77">
        <v>15</v>
      </c>
      <c r="C688" s="77">
        <v>1114.8800000000001</v>
      </c>
      <c r="D688" s="77">
        <v>152.1</v>
      </c>
      <c r="E688" s="77">
        <v>0.18</v>
      </c>
      <c r="F688" s="77">
        <v>1156.29</v>
      </c>
    </row>
    <row r="689" spans="1:6" ht="14.25" customHeight="1">
      <c r="A689" s="77" t="s">
        <v>204</v>
      </c>
      <c r="B689" s="77">
        <v>16</v>
      </c>
      <c r="C689" s="77">
        <v>1292.72</v>
      </c>
      <c r="D689" s="77">
        <v>76.819999999999993</v>
      </c>
      <c r="E689" s="77">
        <v>0.66</v>
      </c>
      <c r="F689" s="77">
        <v>1337.08</v>
      </c>
    </row>
    <row r="690" spans="1:6" ht="14.25" customHeight="1">
      <c r="A690" s="77" t="s">
        <v>204</v>
      </c>
      <c r="B690" s="77">
        <v>17</v>
      </c>
      <c r="C690" s="77">
        <v>1322.42</v>
      </c>
      <c r="D690" s="77">
        <v>132.63999999999999</v>
      </c>
      <c r="E690" s="77">
        <v>0.18</v>
      </c>
      <c r="F690" s="77">
        <v>1369.03</v>
      </c>
    </row>
    <row r="691" spans="1:6" ht="14.25" customHeight="1">
      <c r="A691" s="77" t="s">
        <v>204</v>
      </c>
      <c r="B691" s="77">
        <v>18</v>
      </c>
      <c r="C691" s="77">
        <v>1448.08</v>
      </c>
      <c r="D691" s="77">
        <v>17.149999999999999</v>
      </c>
      <c r="E691" s="77">
        <v>17.579999999999998</v>
      </c>
      <c r="F691" s="77">
        <v>1508</v>
      </c>
    </row>
    <row r="692" spans="1:6" ht="14.25" customHeight="1">
      <c r="A692" s="77" t="s">
        <v>204</v>
      </c>
      <c r="B692" s="77">
        <v>19</v>
      </c>
      <c r="C692" s="77">
        <v>1512.37</v>
      </c>
      <c r="D692" s="77">
        <v>6.75</v>
      </c>
      <c r="E692" s="77">
        <v>16.329999999999998</v>
      </c>
      <c r="F692" s="77">
        <v>1570.61</v>
      </c>
    </row>
    <row r="693" spans="1:6" ht="14.25" customHeight="1">
      <c r="A693" s="77" t="s">
        <v>204</v>
      </c>
      <c r="B693" s="77">
        <v>20</v>
      </c>
      <c r="C693" s="77">
        <v>1526.97</v>
      </c>
      <c r="D693" s="77">
        <v>0.43</v>
      </c>
      <c r="E693" s="77">
        <v>130.99</v>
      </c>
      <c r="F693" s="77">
        <v>1586.53</v>
      </c>
    </row>
    <row r="694" spans="1:6" ht="14.25" customHeight="1">
      <c r="A694" s="77" t="s">
        <v>204</v>
      </c>
      <c r="B694" s="77">
        <v>21</v>
      </c>
      <c r="C694" s="77">
        <v>1517.78</v>
      </c>
      <c r="D694" s="77">
        <v>0</v>
      </c>
      <c r="E694" s="77">
        <v>434.24</v>
      </c>
      <c r="F694" s="77">
        <v>1579.24</v>
      </c>
    </row>
    <row r="695" spans="1:6" ht="14.25" customHeight="1">
      <c r="A695" s="77" t="s">
        <v>204</v>
      </c>
      <c r="B695" s="77">
        <v>22</v>
      </c>
      <c r="C695" s="77">
        <v>1295.1600000000001</v>
      </c>
      <c r="D695" s="77">
        <v>0</v>
      </c>
      <c r="E695" s="77">
        <v>328.57</v>
      </c>
      <c r="F695" s="77">
        <v>1351.04</v>
      </c>
    </row>
    <row r="696" spans="1:6" ht="14.25" customHeight="1">
      <c r="A696" s="77" t="s">
        <v>204</v>
      </c>
      <c r="B696" s="77">
        <v>23</v>
      </c>
      <c r="C696" s="77">
        <v>1023.32</v>
      </c>
      <c r="D696" s="77">
        <v>0</v>
      </c>
      <c r="E696" s="77">
        <v>133.99</v>
      </c>
      <c r="F696" s="77">
        <v>1072.7</v>
      </c>
    </row>
    <row r="697" spans="1:6" ht="14.25" customHeight="1">
      <c r="A697" s="77" t="s">
        <v>205</v>
      </c>
      <c r="B697" s="77">
        <v>0</v>
      </c>
      <c r="C697" s="77">
        <v>901.84</v>
      </c>
      <c r="D697" s="77">
        <v>0</v>
      </c>
      <c r="E697" s="77">
        <v>215.4</v>
      </c>
      <c r="F697" s="77">
        <v>934.15</v>
      </c>
    </row>
    <row r="698" spans="1:6" ht="14.25" customHeight="1">
      <c r="A698" s="77" t="s">
        <v>205</v>
      </c>
      <c r="B698" s="77">
        <v>1</v>
      </c>
      <c r="C698" s="77">
        <v>864.03</v>
      </c>
      <c r="D698" s="77">
        <v>0</v>
      </c>
      <c r="E698" s="77">
        <v>186.35</v>
      </c>
      <c r="F698" s="77">
        <v>896.46</v>
      </c>
    </row>
    <row r="699" spans="1:6" ht="14.25" customHeight="1">
      <c r="A699" s="77" t="s">
        <v>205</v>
      </c>
      <c r="B699" s="77">
        <v>2</v>
      </c>
      <c r="C699" s="77">
        <v>815.19</v>
      </c>
      <c r="D699" s="77">
        <v>0</v>
      </c>
      <c r="E699" s="77">
        <v>167.9</v>
      </c>
      <c r="F699" s="77">
        <v>846.43</v>
      </c>
    </row>
    <row r="700" spans="1:6" ht="14.25" customHeight="1">
      <c r="A700" s="77" t="s">
        <v>205</v>
      </c>
      <c r="B700" s="77">
        <v>3</v>
      </c>
      <c r="C700" s="77">
        <v>823.49</v>
      </c>
      <c r="D700" s="77">
        <v>0.01</v>
      </c>
      <c r="E700" s="77">
        <v>37.119999999999997</v>
      </c>
      <c r="F700" s="77">
        <v>853.85</v>
      </c>
    </row>
    <row r="701" spans="1:6" ht="14.25" customHeight="1">
      <c r="A701" s="77" t="s">
        <v>205</v>
      </c>
      <c r="B701" s="77">
        <v>4</v>
      </c>
      <c r="C701" s="77">
        <v>942.42</v>
      </c>
      <c r="D701" s="77">
        <v>17.98</v>
      </c>
      <c r="E701" s="77">
        <v>90.83</v>
      </c>
      <c r="F701" s="77">
        <v>982.15</v>
      </c>
    </row>
    <row r="702" spans="1:6" ht="14.25" customHeight="1">
      <c r="A702" s="77" t="s">
        <v>205</v>
      </c>
      <c r="B702" s="77">
        <v>5</v>
      </c>
      <c r="C702" s="77">
        <v>1013.04</v>
      </c>
      <c r="D702" s="77">
        <v>51.28</v>
      </c>
      <c r="E702" s="77">
        <v>0.04</v>
      </c>
      <c r="F702" s="77">
        <v>1050.07</v>
      </c>
    </row>
    <row r="703" spans="1:6" ht="14.25" customHeight="1">
      <c r="A703" s="77" t="s">
        <v>205</v>
      </c>
      <c r="B703" s="77">
        <v>6</v>
      </c>
      <c r="C703" s="77">
        <v>1273.52</v>
      </c>
      <c r="D703" s="77">
        <v>204.18</v>
      </c>
      <c r="E703" s="77">
        <v>0</v>
      </c>
      <c r="F703" s="77">
        <v>1316.58</v>
      </c>
    </row>
    <row r="704" spans="1:6" ht="14.25" customHeight="1">
      <c r="A704" s="77" t="s">
        <v>205</v>
      </c>
      <c r="B704" s="77">
        <v>7</v>
      </c>
      <c r="C704" s="77">
        <v>1481.37</v>
      </c>
      <c r="D704" s="77">
        <v>60.86</v>
      </c>
      <c r="E704" s="77">
        <v>0.22</v>
      </c>
      <c r="F704" s="77">
        <v>1526.55</v>
      </c>
    </row>
    <row r="705" spans="1:6" ht="14.25" customHeight="1">
      <c r="A705" s="77" t="s">
        <v>205</v>
      </c>
      <c r="B705" s="77">
        <v>8</v>
      </c>
      <c r="C705" s="77">
        <v>1609.13</v>
      </c>
      <c r="D705" s="77">
        <v>31.28</v>
      </c>
      <c r="E705" s="77">
        <v>0</v>
      </c>
      <c r="F705" s="77">
        <v>1645.89</v>
      </c>
    </row>
    <row r="706" spans="1:6" ht="14.25" customHeight="1">
      <c r="A706" s="77" t="s">
        <v>205</v>
      </c>
      <c r="B706" s="77">
        <v>9</v>
      </c>
      <c r="C706" s="77">
        <v>1570.51</v>
      </c>
      <c r="D706" s="77">
        <v>36.72</v>
      </c>
      <c r="E706" s="77">
        <v>0.1</v>
      </c>
      <c r="F706" s="77">
        <v>1604.19</v>
      </c>
    </row>
    <row r="707" spans="1:6" ht="14.25" customHeight="1">
      <c r="A707" s="77" t="s">
        <v>205</v>
      </c>
      <c r="B707" s="77">
        <v>10</v>
      </c>
      <c r="C707" s="77">
        <v>1563.81</v>
      </c>
      <c r="D707" s="77">
        <v>36.36</v>
      </c>
      <c r="E707" s="77">
        <v>86.53</v>
      </c>
      <c r="F707" s="77">
        <v>1597.07</v>
      </c>
    </row>
    <row r="708" spans="1:6" ht="14.25" customHeight="1">
      <c r="A708" s="77" t="s">
        <v>205</v>
      </c>
      <c r="B708" s="77">
        <v>11</v>
      </c>
      <c r="C708" s="77">
        <v>1562.16</v>
      </c>
      <c r="D708" s="77">
        <v>24.44</v>
      </c>
      <c r="E708" s="77">
        <v>32.340000000000003</v>
      </c>
      <c r="F708" s="77">
        <v>1596.34</v>
      </c>
    </row>
    <row r="709" spans="1:6" ht="14.25" customHeight="1">
      <c r="A709" s="77" t="s">
        <v>205</v>
      </c>
      <c r="B709" s="77">
        <v>12</v>
      </c>
      <c r="C709" s="77">
        <v>1527.17</v>
      </c>
      <c r="D709" s="77">
        <v>27.04</v>
      </c>
      <c r="E709" s="77">
        <v>1.78</v>
      </c>
      <c r="F709" s="77">
        <v>1560.58</v>
      </c>
    </row>
    <row r="710" spans="1:6" ht="14.25" customHeight="1">
      <c r="A710" s="77" t="s">
        <v>205</v>
      </c>
      <c r="B710" s="77">
        <v>13</v>
      </c>
      <c r="C710" s="77">
        <v>1543.15</v>
      </c>
      <c r="D710" s="77">
        <v>22.51</v>
      </c>
      <c r="E710" s="77">
        <v>32.22</v>
      </c>
      <c r="F710" s="77">
        <v>1577.23</v>
      </c>
    </row>
    <row r="711" spans="1:6" ht="14.25" customHeight="1">
      <c r="A711" s="77" t="s">
        <v>205</v>
      </c>
      <c r="B711" s="77">
        <v>14</v>
      </c>
      <c r="C711" s="77">
        <v>1578.54</v>
      </c>
      <c r="D711" s="77">
        <v>19.89</v>
      </c>
      <c r="E711" s="77">
        <v>0</v>
      </c>
      <c r="F711" s="77">
        <v>1613.51</v>
      </c>
    </row>
    <row r="712" spans="1:6" ht="14.25" customHeight="1">
      <c r="A712" s="77" t="s">
        <v>205</v>
      </c>
      <c r="B712" s="77">
        <v>15</v>
      </c>
      <c r="C712" s="77">
        <v>1576.13</v>
      </c>
      <c r="D712" s="77">
        <v>20.350000000000001</v>
      </c>
      <c r="E712" s="77">
        <v>0</v>
      </c>
      <c r="F712" s="77">
        <v>1613.46</v>
      </c>
    </row>
    <row r="713" spans="1:6" ht="14.25" customHeight="1">
      <c r="A713" s="77" t="s">
        <v>205</v>
      </c>
      <c r="B713" s="77">
        <v>16</v>
      </c>
      <c r="C713" s="77">
        <v>1608.96</v>
      </c>
      <c r="D713" s="77">
        <v>34.56</v>
      </c>
      <c r="E713" s="77">
        <v>0</v>
      </c>
      <c r="F713" s="77">
        <v>1648.24</v>
      </c>
    </row>
    <row r="714" spans="1:6" ht="14.25" customHeight="1">
      <c r="A714" s="77" t="s">
        <v>205</v>
      </c>
      <c r="B714" s="77">
        <v>17</v>
      </c>
      <c r="C714" s="77">
        <v>1606.21</v>
      </c>
      <c r="D714" s="77">
        <v>33.270000000000003</v>
      </c>
      <c r="E714" s="77">
        <v>0</v>
      </c>
      <c r="F714" s="77">
        <v>1650.2</v>
      </c>
    </row>
    <row r="715" spans="1:6" ht="14.25" customHeight="1">
      <c r="A715" s="77" t="s">
        <v>205</v>
      </c>
      <c r="B715" s="77">
        <v>18</v>
      </c>
      <c r="C715" s="77">
        <v>1651.62</v>
      </c>
      <c r="D715" s="77">
        <v>17.34</v>
      </c>
      <c r="E715" s="77">
        <v>0.86</v>
      </c>
      <c r="F715" s="77">
        <v>1701.25</v>
      </c>
    </row>
    <row r="716" spans="1:6" ht="14.25" customHeight="1">
      <c r="A716" s="77" t="s">
        <v>205</v>
      </c>
      <c r="B716" s="77">
        <v>19</v>
      </c>
      <c r="C716" s="77">
        <v>1644.46</v>
      </c>
      <c r="D716" s="77">
        <v>0</v>
      </c>
      <c r="E716" s="77">
        <v>19.11</v>
      </c>
      <c r="F716" s="77">
        <v>1695.76</v>
      </c>
    </row>
    <row r="717" spans="1:6" ht="14.25" customHeight="1">
      <c r="A717" s="77" t="s">
        <v>205</v>
      </c>
      <c r="B717" s="77">
        <v>20</v>
      </c>
      <c r="C717" s="77">
        <v>1643.72</v>
      </c>
      <c r="D717" s="77">
        <v>0</v>
      </c>
      <c r="E717" s="77">
        <v>112.7</v>
      </c>
      <c r="F717" s="77">
        <v>1696.51</v>
      </c>
    </row>
    <row r="718" spans="1:6" ht="14.25" customHeight="1">
      <c r="A718" s="77" t="s">
        <v>205</v>
      </c>
      <c r="B718" s="77">
        <v>21</v>
      </c>
      <c r="C718" s="77">
        <v>1604.39</v>
      </c>
      <c r="D718" s="77">
        <v>0</v>
      </c>
      <c r="E718" s="77">
        <v>617.15</v>
      </c>
      <c r="F718" s="77">
        <v>1661.2</v>
      </c>
    </row>
    <row r="719" spans="1:6" ht="14.25" customHeight="1">
      <c r="A719" s="77" t="s">
        <v>205</v>
      </c>
      <c r="B719" s="77">
        <v>22</v>
      </c>
      <c r="C719" s="77">
        <v>1353.03</v>
      </c>
      <c r="D719" s="77">
        <v>0</v>
      </c>
      <c r="E719" s="77">
        <v>634.87</v>
      </c>
      <c r="F719" s="77">
        <v>1389.1</v>
      </c>
    </row>
    <row r="720" spans="1:6" ht="14.25" customHeight="1">
      <c r="A720" s="77" t="s">
        <v>205</v>
      </c>
      <c r="B720" s="77">
        <v>23</v>
      </c>
      <c r="C720" s="77">
        <v>1032.19</v>
      </c>
      <c r="D720" s="77">
        <v>0</v>
      </c>
      <c r="E720" s="77">
        <v>252.85</v>
      </c>
      <c r="F720" s="77">
        <v>1068.04</v>
      </c>
    </row>
    <row r="721" spans="1:6">
      <c r="A721" s="77"/>
      <c r="B721" s="77"/>
      <c r="C721" s="77"/>
      <c r="D721" s="77"/>
      <c r="E721" s="77"/>
      <c r="F721" s="77"/>
    </row>
    <row r="722" spans="1:6">
      <c r="A722" s="77"/>
      <c r="B722" s="77"/>
      <c r="C722" s="77"/>
      <c r="D722" s="77"/>
      <c r="E722" s="77"/>
      <c r="F722" s="77"/>
    </row>
    <row r="723" spans="1:6">
      <c r="A723" s="77"/>
      <c r="B723" s="77"/>
      <c r="C723" s="77"/>
      <c r="D723" s="77"/>
      <c r="E723" s="77"/>
      <c r="F723" s="77"/>
    </row>
    <row r="724" spans="1:6">
      <c r="A724" s="77"/>
      <c r="B724" s="77"/>
      <c r="C724" s="77"/>
      <c r="D724" s="77"/>
      <c r="E724" s="77"/>
      <c r="F724" s="77"/>
    </row>
    <row r="725" spans="1:6">
      <c r="A725" s="77"/>
      <c r="B725" s="77"/>
      <c r="C725" s="77"/>
      <c r="D725" s="77"/>
      <c r="E725" s="77"/>
      <c r="F725" s="77"/>
    </row>
    <row r="726" spans="1:6">
      <c r="A726" s="77"/>
      <c r="B726" s="77"/>
      <c r="C726" s="77"/>
      <c r="D726" s="77"/>
      <c r="E726" s="77"/>
      <c r="F726" s="77"/>
    </row>
    <row r="727" spans="1:6">
      <c r="A727" s="77"/>
      <c r="B727" s="77"/>
      <c r="C727" s="77"/>
      <c r="D727" s="77"/>
      <c r="E727" s="77"/>
      <c r="F727" s="77"/>
    </row>
    <row r="728" spans="1:6">
      <c r="A728" s="77"/>
      <c r="B728" s="77"/>
      <c r="C728" s="77"/>
      <c r="D728" s="77"/>
      <c r="E728" s="77"/>
      <c r="F728" s="77"/>
    </row>
    <row r="729" spans="1:6">
      <c r="A729" s="77"/>
      <c r="B729" s="77"/>
      <c r="C729" s="77"/>
      <c r="D729" s="77"/>
      <c r="E729" s="77"/>
      <c r="F729" s="77"/>
    </row>
    <row r="730" spans="1:6">
      <c r="A730" s="77"/>
      <c r="B730" s="77"/>
      <c r="C730" s="77"/>
      <c r="D730" s="77"/>
      <c r="E730" s="77"/>
      <c r="F730" s="77"/>
    </row>
    <row r="731" spans="1:6">
      <c r="A731" s="77"/>
      <c r="B731" s="77"/>
      <c r="C731" s="77"/>
      <c r="D731" s="77"/>
      <c r="E731" s="77"/>
      <c r="F731" s="77"/>
    </row>
    <row r="732" spans="1:6">
      <c r="A732" s="77"/>
      <c r="B732" s="77"/>
      <c r="C732" s="77"/>
      <c r="D732" s="77"/>
      <c r="E732" s="77"/>
      <c r="F732" s="77"/>
    </row>
    <row r="733" spans="1:6">
      <c r="A733" s="77"/>
      <c r="B733" s="77"/>
      <c r="C733" s="77"/>
      <c r="D733" s="77"/>
      <c r="E733" s="77"/>
      <c r="F733" s="77"/>
    </row>
    <row r="734" spans="1:6">
      <c r="A734" s="77"/>
      <c r="B734" s="77"/>
      <c r="C734" s="77"/>
      <c r="D734" s="77"/>
      <c r="E734" s="77"/>
      <c r="F734" s="77"/>
    </row>
    <row r="735" spans="1:6">
      <c r="A735" s="77"/>
      <c r="B735" s="77"/>
      <c r="C735" s="77"/>
      <c r="D735" s="77"/>
      <c r="E735" s="77"/>
      <c r="F735" s="77"/>
    </row>
    <row r="736" spans="1:6">
      <c r="A736" s="77"/>
      <c r="B736" s="77"/>
      <c r="C736" s="77"/>
      <c r="D736" s="77"/>
      <c r="E736" s="77"/>
      <c r="F736" s="77"/>
    </row>
    <row r="737" spans="1:6">
      <c r="A737" s="77"/>
      <c r="B737" s="77"/>
      <c r="C737" s="77"/>
      <c r="D737" s="77"/>
      <c r="E737" s="77"/>
      <c r="F737" s="77"/>
    </row>
    <row r="738" spans="1:6">
      <c r="A738" s="77"/>
      <c r="B738" s="77"/>
      <c r="C738" s="77"/>
      <c r="D738" s="77"/>
      <c r="E738" s="77"/>
      <c r="F738" s="77"/>
    </row>
    <row r="739" spans="1:6">
      <c r="A739" s="77"/>
      <c r="B739" s="77"/>
      <c r="C739" s="77"/>
      <c r="D739" s="77"/>
      <c r="E739" s="77"/>
      <c r="F739" s="77"/>
    </row>
    <row r="740" spans="1:6">
      <c r="A740" s="77"/>
      <c r="B740" s="77"/>
      <c r="C740" s="77"/>
      <c r="D740" s="77"/>
      <c r="E740" s="77"/>
      <c r="F740" s="77"/>
    </row>
    <row r="741" spans="1:6">
      <c r="A741" s="77"/>
      <c r="B741" s="77"/>
      <c r="C741" s="77"/>
      <c r="D741" s="77"/>
      <c r="E741" s="77"/>
      <c r="F741" s="77"/>
    </row>
    <row r="742" spans="1:6">
      <c r="A742" s="77"/>
      <c r="B742" s="77"/>
      <c r="C742" s="77"/>
      <c r="D742" s="77"/>
      <c r="E742" s="77"/>
      <c r="F742" s="77"/>
    </row>
    <row r="743" spans="1:6">
      <c r="A743" s="77"/>
      <c r="B743" s="77"/>
      <c r="C743" s="77"/>
      <c r="D743" s="77"/>
      <c r="E743" s="77"/>
      <c r="F743" s="77"/>
    </row>
    <row r="744" spans="1:6">
      <c r="A744" s="77"/>
      <c r="B744" s="77"/>
      <c r="C744" s="77"/>
      <c r="D744" s="77"/>
      <c r="E744" s="77"/>
      <c r="F744" s="77"/>
    </row>
    <row r="745" spans="1:6">
      <c r="A745" s="77"/>
      <c r="B745" s="77"/>
      <c r="C745" s="77"/>
      <c r="D745" s="77"/>
      <c r="E745" s="77"/>
      <c r="F745" s="77"/>
    </row>
    <row r="746" spans="1:6">
      <c r="A746" s="77"/>
      <c r="B746" s="77"/>
      <c r="C746" s="77"/>
      <c r="D746" s="77"/>
      <c r="E746" s="77"/>
      <c r="F746" s="77"/>
    </row>
    <row r="747" spans="1:6">
      <c r="A747" s="77"/>
      <c r="B747" s="77"/>
      <c r="C747" s="77"/>
      <c r="D747" s="77"/>
      <c r="E747" s="77"/>
      <c r="F747" s="77"/>
    </row>
    <row r="748" spans="1:6">
      <c r="A748" s="77"/>
      <c r="B748" s="77"/>
      <c r="C748" s="77"/>
      <c r="D748" s="77"/>
      <c r="E748" s="77"/>
      <c r="F748" s="77"/>
    </row>
    <row r="749" spans="1:6">
      <c r="A749" s="77"/>
      <c r="B749" s="77"/>
      <c r="C749" s="77"/>
      <c r="D749" s="77"/>
      <c r="E749" s="77"/>
      <c r="F749" s="77"/>
    </row>
    <row r="750" spans="1:6">
      <c r="A750" s="77"/>
      <c r="B750" s="77"/>
      <c r="C750" s="77"/>
      <c r="D750" s="77"/>
      <c r="E750" s="77"/>
      <c r="F750" s="77"/>
    </row>
    <row r="751" spans="1:6">
      <c r="A751" s="77"/>
      <c r="B751" s="77"/>
      <c r="C751" s="77"/>
      <c r="D751" s="77"/>
      <c r="E751" s="77"/>
      <c r="F751" s="77"/>
    </row>
    <row r="752" spans="1:6">
      <c r="A752" s="77"/>
      <c r="B752" s="77"/>
      <c r="C752" s="77"/>
      <c r="D752" s="77"/>
      <c r="E752" s="77"/>
      <c r="F752" s="77"/>
    </row>
    <row r="753" spans="1:6">
      <c r="A753" s="77"/>
      <c r="B753" s="77"/>
      <c r="C753" s="77"/>
      <c r="D753" s="77"/>
      <c r="E753" s="77"/>
      <c r="F753" s="77"/>
    </row>
    <row r="754" spans="1:6">
      <c r="A754" s="77"/>
      <c r="B754" s="77"/>
      <c r="C754" s="77"/>
      <c r="D754" s="77"/>
      <c r="E754" s="77"/>
      <c r="F754" s="77"/>
    </row>
    <row r="755" spans="1:6">
      <c r="A755" s="77"/>
      <c r="B755" s="77"/>
      <c r="C755" s="77"/>
      <c r="D755" s="77"/>
      <c r="E755" s="77"/>
      <c r="F755" s="77"/>
    </row>
    <row r="756" spans="1:6">
      <c r="A756" s="77"/>
      <c r="B756" s="77"/>
      <c r="C756" s="77"/>
      <c r="D756" s="77"/>
      <c r="E756" s="77"/>
      <c r="F756" s="77"/>
    </row>
    <row r="757" spans="1:6">
      <c r="A757" s="77"/>
      <c r="B757" s="77"/>
      <c r="C757" s="77"/>
      <c r="D757" s="77"/>
      <c r="E757" s="77"/>
      <c r="F757" s="77"/>
    </row>
    <row r="758" spans="1:6">
      <c r="A758" s="77"/>
      <c r="B758" s="77"/>
      <c r="C758" s="77"/>
      <c r="D758" s="77"/>
      <c r="E758" s="77"/>
      <c r="F758" s="77"/>
    </row>
    <row r="759" spans="1:6">
      <c r="A759" s="77"/>
      <c r="B759" s="77"/>
      <c r="C759" s="77"/>
      <c r="D759" s="77"/>
      <c r="E759" s="77"/>
      <c r="F759" s="77"/>
    </row>
    <row r="760" spans="1:6">
      <c r="A760" s="77"/>
      <c r="B760" s="77"/>
      <c r="C760" s="77"/>
      <c r="D760" s="77"/>
      <c r="E760" s="77"/>
      <c r="F760" s="77"/>
    </row>
    <row r="761" spans="1:6">
      <c r="A761" s="77"/>
      <c r="B761" s="77"/>
      <c r="C761" s="77"/>
      <c r="D761" s="77"/>
      <c r="E761" s="77"/>
      <c r="F761" s="77"/>
    </row>
    <row r="762" spans="1:6">
      <c r="A762" s="77"/>
      <c r="B762" s="77"/>
      <c r="C762" s="77"/>
      <c r="D762" s="77"/>
      <c r="E762" s="77"/>
      <c r="F762" s="77"/>
    </row>
    <row r="763" spans="1:6">
      <c r="A763" s="77"/>
      <c r="B763" s="77"/>
      <c r="C763" s="77"/>
      <c r="D763" s="77"/>
      <c r="E763" s="77"/>
      <c r="F763" s="77"/>
    </row>
    <row r="764" spans="1:6">
      <c r="A764" s="77"/>
      <c r="B764" s="77"/>
      <c r="C764" s="77"/>
      <c r="D764" s="77"/>
      <c r="E764" s="77"/>
      <c r="F764" s="77"/>
    </row>
    <row r="765" spans="1:6">
      <c r="A765" s="77"/>
      <c r="B765" s="77"/>
      <c r="C765" s="77"/>
      <c r="D765" s="77"/>
      <c r="E765" s="77"/>
      <c r="F765" s="77"/>
    </row>
    <row r="766" spans="1:6">
      <c r="A766" s="77"/>
      <c r="B766" s="77"/>
      <c r="C766" s="77"/>
      <c r="D766" s="77"/>
      <c r="E766" s="77"/>
      <c r="F766" s="77"/>
    </row>
    <row r="767" spans="1:6">
      <c r="A767" s="77"/>
      <c r="B767" s="77"/>
      <c r="C767" s="77"/>
      <c r="D767" s="77"/>
      <c r="E767" s="77"/>
      <c r="F767" s="77"/>
    </row>
    <row r="768" spans="1:6">
      <c r="A768" s="77"/>
      <c r="B768" s="77"/>
      <c r="C768" s="77"/>
      <c r="D768" s="77"/>
      <c r="E768" s="77"/>
      <c r="F768" s="77"/>
    </row>
    <row r="769" spans="1:6">
      <c r="A769" s="77"/>
      <c r="B769" s="77"/>
      <c r="C769" s="77"/>
      <c r="D769" s="77"/>
      <c r="E769" s="77"/>
      <c r="F769" s="77"/>
    </row>
    <row r="770" spans="1:6">
      <c r="A770" s="77"/>
      <c r="B770" s="77"/>
      <c r="C770" s="77"/>
      <c r="D770" s="77"/>
      <c r="E770" s="77"/>
      <c r="F770" s="77"/>
    </row>
    <row r="771" spans="1:6">
      <c r="A771" s="77"/>
      <c r="B771" s="77"/>
      <c r="C771" s="77"/>
      <c r="D771" s="77"/>
      <c r="E771" s="77"/>
      <c r="F771" s="77"/>
    </row>
    <row r="772" spans="1:6">
      <c r="A772" s="77"/>
      <c r="B772" s="77"/>
      <c r="C772" s="77"/>
      <c r="D772" s="77"/>
      <c r="E772" s="77"/>
      <c r="F772" s="77"/>
    </row>
    <row r="773" spans="1:6">
      <c r="A773" s="77"/>
      <c r="B773" s="77"/>
      <c r="C773" s="77"/>
      <c r="D773" s="77"/>
      <c r="E773" s="77"/>
      <c r="F773" s="77"/>
    </row>
    <row r="774" spans="1:6">
      <c r="A774" s="77"/>
      <c r="B774" s="77"/>
      <c r="C774" s="77"/>
      <c r="D774" s="77"/>
      <c r="E774" s="77"/>
      <c r="F774" s="77"/>
    </row>
    <row r="775" spans="1:6">
      <c r="A775" s="77"/>
      <c r="B775" s="77"/>
      <c r="C775" s="77"/>
      <c r="D775" s="77"/>
      <c r="E775" s="77"/>
      <c r="F775" s="77"/>
    </row>
    <row r="776" spans="1:6">
      <c r="A776" s="77"/>
      <c r="B776" s="77"/>
      <c r="C776" s="77"/>
      <c r="D776" s="77"/>
      <c r="E776" s="77"/>
      <c r="F776" s="77"/>
    </row>
    <row r="777" spans="1:6">
      <c r="A777" s="77"/>
      <c r="B777" s="77"/>
      <c r="C777" s="77"/>
      <c r="D777" s="77"/>
      <c r="E777" s="77"/>
      <c r="F777" s="77"/>
    </row>
    <row r="778" spans="1:6">
      <c r="A778" s="77"/>
      <c r="B778" s="77"/>
      <c r="C778" s="77"/>
      <c r="D778" s="77"/>
      <c r="E778" s="77"/>
      <c r="F778" s="77"/>
    </row>
    <row r="779" spans="1:6">
      <c r="A779" s="77"/>
      <c r="B779" s="77"/>
      <c r="C779" s="77"/>
      <c r="D779" s="77"/>
      <c r="E779" s="77"/>
      <c r="F779" s="77"/>
    </row>
    <row r="780" spans="1:6">
      <c r="A780" s="77"/>
      <c r="B780" s="77"/>
      <c r="C780" s="77"/>
      <c r="D780" s="77"/>
      <c r="E780" s="77"/>
      <c r="F780" s="77"/>
    </row>
    <row r="781" spans="1:6">
      <c r="A781" s="77"/>
      <c r="B781" s="77"/>
      <c r="C781" s="77"/>
      <c r="D781" s="77"/>
      <c r="E781" s="77"/>
      <c r="F781" s="77"/>
    </row>
    <row r="782" spans="1:6">
      <c r="A782" s="77"/>
      <c r="B782" s="77"/>
      <c r="C782" s="77"/>
      <c r="D782" s="77"/>
      <c r="E782" s="77"/>
      <c r="F782" s="77"/>
    </row>
    <row r="783" spans="1:6">
      <c r="A783" s="77"/>
      <c r="B783" s="77"/>
      <c r="C783" s="77"/>
      <c r="D783" s="77"/>
      <c r="E783" s="77"/>
      <c r="F783" s="77"/>
    </row>
    <row r="784" spans="1:6">
      <c r="A784" s="77"/>
      <c r="B784" s="77"/>
      <c r="C784" s="77"/>
      <c r="D784" s="77"/>
      <c r="E784" s="77"/>
      <c r="F784" s="77"/>
    </row>
    <row r="785" spans="1:6">
      <c r="A785" s="77"/>
      <c r="B785" s="77"/>
      <c r="C785" s="77"/>
      <c r="D785" s="77"/>
      <c r="E785" s="77"/>
      <c r="F785" s="77"/>
    </row>
    <row r="786" spans="1:6">
      <c r="A786" s="77"/>
      <c r="B786" s="77"/>
      <c r="C786" s="77"/>
      <c r="D786" s="77"/>
      <c r="E786" s="77"/>
      <c r="F786" s="77"/>
    </row>
    <row r="787" spans="1:6">
      <c r="A787" s="77"/>
      <c r="B787" s="77"/>
      <c r="C787" s="77"/>
      <c r="D787" s="77"/>
      <c r="E787" s="77"/>
      <c r="F787" s="77"/>
    </row>
    <row r="788" spans="1:6">
      <c r="A788" s="77"/>
      <c r="B788" s="77"/>
      <c r="C788" s="77"/>
      <c r="D788" s="77"/>
      <c r="E788" s="77"/>
      <c r="F788" s="77"/>
    </row>
    <row r="789" spans="1:6">
      <c r="A789" s="77"/>
      <c r="B789" s="77"/>
      <c r="C789" s="77"/>
      <c r="D789" s="77"/>
      <c r="E789" s="77"/>
      <c r="F789" s="77"/>
    </row>
    <row r="790" spans="1:6">
      <c r="A790" s="77"/>
      <c r="B790" s="77"/>
      <c r="C790" s="77"/>
      <c r="D790" s="77"/>
      <c r="E790" s="77"/>
      <c r="F790" s="77"/>
    </row>
    <row r="791" spans="1:6">
      <c r="A791" s="77"/>
      <c r="B791" s="77"/>
      <c r="C791" s="77"/>
      <c r="D791" s="77"/>
      <c r="E791" s="77"/>
      <c r="F791" s="77"/>
    </row>
    <row r="792" spans="1:6">
      <c r="A792" s="77"/>
      <c r="B792" s="77"/>
      <c r="C792" s="77"/>
      <c r="D792" s="77"/>
      <c r="E792" s="77"/>
      <c r="F792" s="77"/>
    </row>
    <row r="796" spans="1:6" ht="156.75">
      <c r="A796" s="167" t="s">
        <v>158</v>
      </c>
    </row>
    <row r="798" spans="1:6" ht="71.25">
      <c r="A798" s="167" t="s">
        <v>159</v>
      </c>
    </row>
  </sheetData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1_цен_кат</vt:lpstr>
      <vt:lpstr>2_цен_кат</vt:lpstr>
      <vt:lpstr>3_цен_кат</vt:lpstr>
      <vt:lpstr>4_цен_кат</vt:lpstr>
      <vt:lpstr>5 цен_кат</vt:lpstr>
      <vt:lpstr>6_цен_кат</vt:lpstr>
      <vt:lpstr>АТС</vt:lpstr>
      <vt:lpstr>'1_цен_кат'!sub_11103</vt:lpstr>
      <vt:lpstr>'1_цен_кат'!sub_12110332</vt:lpstr>
      <vt:lpstr>'1_цен_кат'!Область_печати</vt:lpstr>
      <vt:lpstr>'2_цен_кат'!Область_печати</vt:lpstr>
      <vt:lpstr>'3_цен_кат'!Область_печати</vt:lpstr>
      <vt:lpstr>'4_цен_кат'!Область_печати</vt:lpstr>
      <vt:lpstr>'5 цен_кат'!Область_печати</vt:lpstr>
      <vt:lpstr>'6_цен_кат'!Область_печати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Герлиц Артур Александрович</dc:creator>
  <cp:lastModifiedBy>Французов Эдуард Николаевич</cp:lastModifiedBy>
  <cp:lastPrinted>2019-06-11T06:43:27Z</cp:lastPrinted>
  <dcterms:created xsi:type="dcterms:W3CDTF">2012-04-18T14:18:03Z</dcterms:created>
  <dcterms:modified xsi:type="dcterms:W3CDTF">2022-03-15T06:37:54Z</dcterms:modified>
</cp:coreProperties>
</file>